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odom\Proton Drive\KrisSodo\My files\01 Jeremy Barrell Expert Witness Limited 2025-2026\2026 FoI Jeremy Local Authorities - Highways\2026 14 April Meeting with JB\final doc sent to JB\"/>
    </mc:Choice>
  </mc:AlternateContent>
  <xr:revisionPtr revIDLastSave="0" documentId="13_ncr:1_{D7A0BE37-AB6D-4903-845F-CEEBFE200E6E}" xr6:coauthVersionLast="47" xr6:coauthVersionMax="47" xr10:uidLastSave="{00000000-0000-0000-0000-000000000000}"/>
  <bookViews>
    <workbookView xWindow="-98" yWindow="-98" windowWidth="21795" windowHeight="12975" xr2:uid="{587381EB-30FD-4FDF-B350-2753CBC8E6DC}"/>
  </bookViews>
  <sheets>
    <sheet name="Highway FoI" sheetId="7" r:id="rId1"/>
    <sheet name="Questions Legend " sheetId="6" r:id="rId2"/>
    <sheet name="Notes" sheetId="8" r:id="rId3"/>
  </sheets>
  <definedNames>
    <definedName name="_xlnm._FilterDatabase" localSheetId="0" hidden="1">'Highway FoI'!$A$1:$AL$895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78" i="7" l="1"/>
  <c r="L133" i="7"/>
  <c r="M131" i="7"/>
  <c r="L131" i="7"/>
  <c r="AI2" i="7"/>
  <c r="AH2" i="7"/>
  <c r="AG2" i="7"/>
  <c r="T2" i="7"/>
  <c r="M2" i="7"/>
  <c r="L2" i="7"/>
  <c r="Y169" i="7"/>
  <c r="L160" i="7"/>
  <c r="L150" i="7"/>
  <c r="L140" i="7"/>
  <c r="L128" i="7"/>
  <c r="L74" i="7"/>
  <c r="L56" i="7"/>
  <c r="L168" i="7"/>
  <c r="L180" i="7"/>
  <c r="L149" i="7"/>
  <c r="Y119" i="7"/>
  <c r="T197" i="7"/>
  <c r="L164" i="7"/>
  <c r="T156" i="7"/>
  <c r="T117" i="7"/>
  <c r="AH73" i="7"/>
  <c r="AH129" i="7"/>
  <c r="T113" i="7"/>
  <c r="T109" i="7"/>
  <c r="T108" i="7"/>
  <c r="T107" i="7"/>
  <c r="Z189" i="7"/>
  <c r="Y189" i="7"/>
  <c r="M27" i="7"/>
  <c r="L27" i="7"/>
  <c r="T100" i="7"/>
  <c r="AD86" i="7"/>
  <c r="AC86" i="7"/>
  <c r="AB86" i="7"/>
  <c r="Y35" i="7"/>
  <c r="Y147" i="7"/>
  <c r="Y142" i="7"/>
  <c r="M118" i="7"/>
  <c r="L118" i="7"/>
  <c r="Z31" i="7"/>
  <c r="AI25" i="7"/>
  <c r="AH25" i="7"/>
  <c r="AG25" i="7"/>
  <c r="AB154" i="7"/>
  <c r="AC154" i="7"/>
  <c r="T79" i="7"/>
  <c r="T43" i="7"/>
  <c r="W29" i="7"/>
  <c r="L135" i="7"/>
  <c r="W6" i="7"/>
  <c r="W665" i="7"/>
  <c r="W666" i="7"/>
  <c r="W667" i="7"/>
  <c r="M135" i="7"/>
  <c r="M4" i="7"/>
  <c r="AB205" i="7"/>
  <c r="AC205" i="7"/>
  <c r="Y6" i="7"/>
  <c r="Z6" i="7"/>
  <c r="Y13" i="7"/>
  <c r="Z13" i="7"/>
  <c r="Y22" i="7"/>
  <c r="Z22" i="7"/>
  <c r="Y24" i="7"/>
  <c r="Z24" i="7"/>
  <c r="Y26" i="7"/>
  <c r="Z26" i="7"/>
  <c r="Y29" i="7"/>
  <c r="Z29" i="7"/>
  <c r="Y31" i="7"/>
  <c r="Y32" i="7"/>
  <c r="Z32" i="7"/>
  <c r="Z35" i="7"/>
  <c r="Y37" i="7"/>
  <c r="Z37" i="7"/>
  <c r="Y43" i="7"/>
  <c r="Z43" i="7"/>
  <c r="Y47" i="7"/>
  <c r="Z47" i="7"/>
  <c r="Y53" i="7"/>
  <c r="Z53" i="7"/>
  <c r="Y70" i="7"/>
  <c r="Z70" i="7"/>
  <c r="Y75" i="7"/>
  <c r="Z75" i="7"/>
  <c r="Y78" i="7"/>
  <c r="Z78" i="7"/>
  <c r="Y90" i="7"/>
  <c r="Z90" i="7"/>
  <c r="Y92" i="7"/>
  <c r="Z92" i="7"/>
  <c r="Y94" i="7"/>
  <c r="Z94" i="7"/>
  <c r="Y99" i="7"/>
  <c r="Z99" i="7"/>
  <c r="Z119" i="7"/>
  <c r="Y127" i="7"/>
  <c r="Z127" i="7"/>
  <c r="Y141" i="7"/>
  <c r="Z141" i="7"/>
  <c r="Z147" i="7"/>
  <c r="Y150" i="7"/>
  <c r="Z150" i="7"/>
  <c r="Y160" i="7"/>
  <c r="Z160" i="7"/>
  <c r="Y167" i="7"/>
  <c r="Z167" i="7"/>
  <c r="Z169" i="7"/>
  <c r="Y170" i="7"/>
  <c r="Z170" i="7"/>
  <c r="Y180" i="7"/>
  <c r="Z180" i="7"/>
  <c r="Y183" i="7"/>
  <c r="Z183" i="7"/>
  <c r="Y187" i="7"/>
  <c r="Z187" i="7"/>
  <c r="Y188" i="7"/>
  <c r="Z188" i="7"/>
  <c r="Y192" i="7"/>
  <c r="Z192" i="7"/>
  <c r="Y200" i="7"/>
  <c r="Z200" i="7"/>
  <c r="Y201" i="7"/>
  <c r="Z201" i="7"/>
  <c r="Y207" i="7"/>
  <c r="Z207" i="7"/>
  <c r="Y208" i="7"/>
  <c r="Z208" i="7"/>
  <c r="Y209" i="7"/>
  <c r="Z209" i="7"/>
  <c r="Y210" i="7"/>
  <c r="Z210" i="7"/>
  <c r="Y211" i="7"/>
  <c r="Z211" i="7"/>
  <c r="Y212" i="7"/>
  <c r="Z212" i="7"/>
  <c r="Y213" i="7"/>
  <c r="Z213" i="7"/>
  <c r="Y214" i="7"/>
  <c r="Z214" i="7"/>
  <c r="Y215" i="7"/>
  <c r="Z215" i="7"/>
  <c r="Y216" i="7"/>
  <c r="Z216" i="7"/>
  <c r="Y217" i="7"/>
  <c r="Z217" i="7"/>
  <c r="Y218" i="7"/>
  <c r="Z218" i="7"/>
  <c r="Y219" i="7"/>
  <c r="Z219" i="7"/>
  <c r="Y220" i="7"/>
  <c r="Z220" i="7"/>
  <c r="Y221" i="7"/>
  <c r="Z221" i="7"/>
  <c r="Y222" i="7"/>
  <c r="Z222" i="7"/>
  <c r="Y223" i="7"/>
  <c r="Z223" i="7"/>
  <c r="Y224" i="7"/>
  <c r="Z224" i="7"/>
  <c r="Y225" i="7"/>
  <c r="Z225" i="7"/>
  <c r="Y226" i="7"/>
  <c r="Z226" i="7"/>
  <c r="Y227" i="7"/>
  <c r="Z227" i="7"/>
  <c r="Y228" i="7"/>
  <c r="Z228" i="7"/>
  <c r="Y229" i="7"/>
  <c r="Z229" i="7"/>
  <c r="Y230" i="7"/>
  <c r="Z230" i="7"/>
  <c r="Y231" i="7"/>
  <c r="Z231" i="7"/>
  <c r="Y232" i="7"/>
  <c r="Z232" i="7"/>
  <c r="Y233" i="7"/>
  <c r="Z233" i="7"/>
  <c r="Y234" i="7"/>
  <c r="Z234" i="7"/>
  <c r="Y235" i="7"/>
  <c r="Z235" i="7"/>
  <c r="Y236" i="7"/>
  <c r="Z236" i="7"/>
  <c r="Y237" i="7"/>
  <c r="Z237" i="7"/>
  <c r="Y238" i="7"/>
  <c r="Z238" i="7"/>
  <c r="Y239" i="7"/>
  <c r="Z239" i="7"/>
  <c r="Y240" i="7"/>
  <c r="Z240" i="7"/>
  <c r="Y241" i="7"/>
  <c r="Z241" i="7"/>
  <c r="Y242" i="7"/>
  <c r="Z242" i="7"/>
  <c r="Y243" i="7"/>
  <c r="Z243" i="7"/>
  <c r="Y244" i="7"/>
  <c r="Z244" i="7"/>
  <c r="Y245" i="7"/>
  <c r="Z245" i="7"/>
  <c r="Y246" i="7"/>
  <c r="Z246" i="7"/>
  <c r="Y247" i="7"/>
  <c r="Z247" i="7"/>
  <c r="Y248" i="7"/>
  <c r="Z248" i="7"/>
  <c r="Y249" i="7"/>
  <c r="Z249" i="7"/>
  <c r="Y250" i="7"/>
  <c r="Z250" i="7"/>
  <c r="Y251" i="7"/>
  <c r="Z251" i="7"/>
  <c r="Y252" i="7"/>
  <c r="Z252" i="7"/>
  <c r="Y253" i="7"/>
  <c r="Z253" i="7"/>
  <c r="Y254" i="7"/>
  <c r="Z254" i="7"/>
  <c r="Y255" i="7"/>
  <c r="Z255" i="7"/>
  <c r="Y256" i="7"/>
  <c r="Z256" i="7"/>
  <c r="Y257" i="7"/>
  <c r="Z257" i="7"/>
  <c r="Y258" i="7"/>
  <c r="Z258" i="7"/>
  <c r="Y259" i="7"/>
  <c r="Z259" i="7"/>
  <c r="Y260" i="7"/>
  <c r="Z260" i="7"/>
  <c r="Y261" i="7"/>
  <c r="Z261" i="7"/>
  <c r="Y262" i="7"/>
  <c r="Z262" i="7"/>
  <c r="Y263" i="7"/>
  <c r="Z263" i="7"/>
  <c r="Y264" i="7"/>
  <c r="Z264" i="7"/>
  <c r="Y265" i="7"/>
  <c r="Z265" i="7"/>
  <c r="Y266" i="7"/>
  <c r="Z266" i="7"/>
  <c r="Y267" i="7"/>
  <c r="Z267" i="7"/>
  <c r="Y268" i="7"/>
  <c r="Z268" i="7"/>
  <c r="Y269" i="7"/>
  <c r="Z269" i="7"/>
  <c r="Y270" i="7"/>
  <c r="Z270" i="7"/>
  <c r="Y271" i="7"/>
  <c r="Z271" i="7"/>
  <c r="Y272" i="7"/>
  <c r="Z272" i="7"/>
  <c r="Y273" i="7"/>
  <c r="Z273" i="7"/>
  <c r="Y274" i="7"/>
  <c r="Z274" i="7"/>
  <c r="Y275" i="7"/>
  <c r="Z275" i="7"/>
  <c r="Y276" i="7"/>
  <c r="Z276" i="7"/>
  <c r="Y277" i="7"/>
  <c r="Z277" i="7"/>
  <c r="Y278" i="7"/>
  <c r="Z278" i="7"/>
  <c r="Y279" i="7"/>
  <c r="Z279" i="7"/>
  <c r="Y280" i="7"/>
  <c r="Z280" i="7"/>
  <c r="Y281" i="7"/>
  <c r="Z281" i="7"/>
  <c r="Y282" i="7"/>
  <c r="Z282" i="7"/>
  <c r="Y283" i="7"/>
  <c r="Z283" i="7"/>
  <c r="Y284" i="7"/>
  <c r="Z284" i="7"/>
  <c r="Y285" i="7"/>
  <c r="Z285" i="7"/>
  <c r="Y286" i="7"/>
  <c r="Z286" i="7"/>
  <c r="Y287" i="7"/>
  <c r="Z287" i="7"/>
  <c r="Y288" i="7"/>
  <c r="Z288" i="7"/>
  <c r="Y289" i="7"/>
  <c r="Z289" i="7"/>
  <c r="Y290" i="7"/>
  <c r="Z290" i="7"/>
  <c r="Y291" i="7"/>
  <c r="Z291" i="7"/>
  <c r="Y292" i="7"/>
  <c r="Z292" i="7"/>
  <c r="Y293" i="7"/>
  <c r="Z293" i="7"/>
  <c r="Y294" i="7"/>
  <c r="Z294" i="7"/>
  <c r="Y295" i="7"/>
  <c r="Z295" i="7"/>
  <c r="Y296" i="7"/>
  <c r="Z296" i="7"/>
  <c r="Y297" i="7"/>
  <c r="Z297" i="7"/>
  <c r="Y298" i="7"/>
  <c r="Z298" i="7"/>
  <c r="Y299" i="7"/>
  <c r="Z299" i="7"/>
  <c r="Y300" i="7"/>
  <c r="Z300" i="7"/>
  <c r="Y301" i="7"/>
  <c r="Z301" i="7"/>
  <c r="Y302" i="7"/>
  <c r="Z302" i="7"/>
  <c r="Y303" i="7"/>
  <c r="Z303" i="7"/>
  <c r="Y304" i="7"/>
  <c r="Z304" i="7"/>
  <c r="Y305" i="7"/>
  <c r="Z305" i="7"/>
  <c r="Y306" i="7"/>
  <c r="Z306" i="7"/>
  <c r="Y307" i="7"/>
  <c r="Z307" i="7"/>
  <c r="Y308" i="7"/>
  <c r="Z308" i="7"/>
  <c r="Y309" i="7"/>
  <c r="Z309" i="7"/>
  <c r="Y310" i="7"/>
  <c r="Z310" i="7"/>
  <c r="Y311" i="7"/>
  <c r="Z311" i="7"/>
  <c r="Y312" i="7"/>
  <c r="Z312" i="7"/>
  <c r="Y313" i="7"/>
  <c r="Z313" i="7"/>
  <c r="Y314" i="7"/>
  <c r="Z314" i="7"/>
  <c r="Y315" i="7"/>
  <c r="Z315" i="7"/>
  <c r="Y316" i="7"/>
  <c r="Z316" i="7"/>
  <c r="Y317" i="7"/>
  <c r="Z317" i="7"/>
  <c r="Y318" i="7"/>
  <c r="Z318" i="7"/>
  <c r="Y319" i="7"/>
  <c r="Z319" i="7"/>
  <c r="Y320" i="7"/>
  <c r="Z320" i="7"/>
  <c r="Y321" i="7"/>
  <c r="Z321" i="7"/>
  <c r="Y322" i="7"/>
  <c r="Z322" i="7"/>
  <c r="Y323" i="7"/>
  <c r="Z323" i="7"/>
  <c r="Y324" i="7"/>
  <c r="Z324" i="7"/>
  <c r="Y325" i="7"/>
  <c r="Z325" i="7"/>
  <c r="Y326" i="7"/>
  <c r="Z326" i="7"/>
  <c r="Y327" i="7"/>
  <c r="Z327" i="7"/>
  <c r="Y328" i="7"/>
  <c r="Z328" i="7"/>
  <c r="Y329" i="7"/>
  <c r="Z329" i="7"/>
  <c r="Y330" i="7"/>
  <c r="Z330" i="7"/>
  <c r="Y331" i="7"/>
  <c r="Z331" i="7"/>
  <c r="Y332" i="7"/>
  <c r="Z332" i="7"/>
  <c r="Y333" i="7"/>
  <c r="Z333" i="7"/>
  <c r="Y334" i="7"/>
  <c r="Z334" i="7"/>
  <c r="Y335" i="7"/>
  <c r="Z335" i="7"/>
  <c r="Y336" i="7"/>
  <c r="Z336" i="7"/>
  <c r="Y337" i="7"/>
  <c r="Z337" i="7"/>
  <c r="Y338" i="7"/>
  <c r="Z338" i="7"/>
  <c r="Y339" i="7"/>
  <c r="Z339" i="7"/>
  <c r="Y340" i="7"/>
  <c r="Z340" i="7"/>
  <c r="Y341" i="7"/>
  <c r="Z341" i="7"/>
  <c r="Y342" i="7"/>
  <c r="Z342" i="7"/>
  <c r="Y343" i="7"/>
  <c r="Z343" i="7"/>
  <c r="Y344" i="7"/>
  <c r="Z344" i="7"/>
  <c r="Y345" i="7"/>
  <c r="Z345" i="7"/>
  <c r="Y346" i="7"/>
  <c r="Z346" i="7"/>
  <c r="Y347" i="7"/>
  <c r="Z347" i="7"/>
  <c r="Y348" i="7"/>
  <c r="Z348" i="7"/>
  <c r="Y349" i="7"/>
  <c r="Z349" i="7"/>
  <c r="Y350" i="7"/>
  <c r="Z350" i="7"/>
  <c r="Y351" i="7"/>
  <c r="Z351" i="7"/>
  <c r="Y352" i="7"/>
  <c r="Z352" i="7"/>
  <c r="Y353" i="7"/>
  <c r="Z353" i="7"/>
  <c r="Y354" i="7"/>
  <c r="Z354" i="7"/>
  <c r="Y355" i="7"/>
  <c r="Z355" i="7"/>
  <c r="Y356" i="7"/>
  <c r="Z356" i="7"/>
  <c r="Y357" i="7"/>
  <c r="Z357" i="7"/>
  <c r="Y358" i="7"/>
  <c r="Z358" i="7"/>
  <c r="Y359" i="7"/>
  <c r="Z359" i="7"/>
  <c r="Y360" i="7"/>
  <c r="Z360" i="7"/>
  <c r="Y361" i="7"/>
  <c r="Z361" i="7"/>
  <c r="Y362" i="7"/>
  <c r="Z362" i="7"/>
  <c r="Y363" i="7"/>
  <c r="Z363" i="7"/>
  <c r="Y364" i="7"/>
  <c r="Z364" i="7"/>
  <c r="Y365" i="7"/>
  <c r="Z365" i="7"/>
  <c r="Y366" i="7"/>
  <c r="Z366" i="7"/>
  <c r="Y367" i="7"/>
  <c r="Z367" i="7"/>
  <c r="Y368" i="7"/>
  <c r="Z368" i="7"/>
  <c r="Y369" i="7"/>
  <c r="Z369" i="7"/>
  <c r="Y370" i="7"/>
  <c r="Z370" i="7"/>
  <c r="Y371" i="7"/>
  <c r="Z371" i="7"/>
  <c r="Y372" i="7"/>
  <c r="Z372" i="7"/>
  <c r="Y373" i="7"/>
  <c r="Z373" i="7"/>
  <c r="Y374" i="7"/>
  <c r="Z374" i="7"/>
  <c r="Y375" i="7"/>
  <c r="Z375" i="7"/>
  <c r="Y376" i="7"/>
  <c r="Z376" i="7"/>
  <c r="Y377" i="7"/>
  <c r="Z377" i="7"/>
  <c r="Y378" i="7"/>
  <c r="Z378" i="7"/>
  <c r="Y379" i="7"/>
  <c r="Z379" i="7"/>
  <c r="Y380" i="7"/>
  <c r="Z380" i="7"/>
  <c r="Y381" i="7"/>
  <c r="Z381" i="7"/>
  <c r="Y382" i="7"/>
  <c r="Z382" i="7"/>
  <c r="Y383" i="7"/>
  <c r="Z383" i="7"/>
  <c r="Y384" i="7"/>
  <c r="Z384" i="7"/>
  <c r="Y385" i="7"/>
  <c r="Z385" i="7"/>
  <c r="Y386" i="7"/>
  <c r="Z386" i="7"/>
  <c r="Y387" i="7"/>
  <c r="Z387" i="7"/>
  <c r="Y388" i="7"/>
  <c r="Z388" i="7"/>
  <c r="Y389" i="7"/>
  <c r="Z389" i="7"/>
  <c r="Y390" i="7"/>
  <c r="Z390" i="7"/>
  <c r="Y391" i="7"/>
  <c r="Z391" i="7"/>
  <c r="Y392" i="7"/>
  <c r="Z392" i="7"/>
  <c r="Y393" i="7"/>
  <c r="Z393" i="7"/>
  <c r="Y394" i="7"/>
  <c r="Z394" i="7"/>
  <c r="Y395" i="7"/>
  <c r="Z395" i="7"/>
  <c r="Y396" i="7"/>
  <c r="Z396" i="7"/>
  <c r="Y397" i="7"/>
  <c r="Z397" i="7"/>
  <c r="Y398" i="7"/>
  <c r="Z398" i="7"/>
  <c r="Y399" i="7"/>
  <c r="Z399" i="7"/>
  <c r="Y400" i="7"/>
  <c r="Z400" i="7"/>
  <c r="Y401" i="7"/>
  <c r="Z401" i="7"/>
  <c r="Y402" i="7"/>
  <c r="Z402" i="7"/>
  <c r="Y403" i="7"/>
  <c r="Z403" i="7"/>
  <c r="Y404" i="7"/>
  <c r="Z404" i="7"/>
  <c r="Y405" i="7"/>
  <c r="Z405" i="7"/>
  <c r="Y406" i="7"/>
  <c r="Z406" i="7"/>
  <c r="Y407" i="7"/>
  <c r="Z407" i="7"/>
  <c r="Y408" i="7"/>
  <c r="Z408" i="7"/>
  <c r="Y409" i="7"/>
  <c r="Z409" i="7"/>
  <c r="Y410" i="7"/>
  <c r="Z410" i="7"/>
  <c r="Y411" i="7"/>
  <c r="Z411" i="7"/>
  <c r="Y412" i="7"/>
  <c r="Z412" i="7"/>
  <c r="Y413" i="7"/>
  <c r="Z413" i="7"/>
  <c r="Y414" i="7"/>
  <c r="Z414" i="7"/>
  <c r="Y415" i="7"/>
  <c r="Z415" i="7"/>
  <c r="Y416" i="7"/>
  <c r="Z416" i="7"/>
  <c r="Y417" i="7"/>
  <c r="Z417" i="7"/>
  <c r="Y418" i="7"/>
  <c r="Z418" i="7"/>
  <c r="Y419" i="7"/>
  <c r="Z419" i="7"/>
  <c r="Y420" i="7"/>
  <c r="Z420" i="7"/>
  <c r="Y421" i="7"/>
  <c r="Z421" i="7"/>
  <c r="Y422" i="7"/>
  <c r="Z422" i="7"/>
  <c r="Y423" i="7"/>
  <c r="Z423" i="7"/>
  <c r="Y424" i="7"/>
  <c r="Z424" i="7"/>
  <c r="Y425" i="7"/>
  <c r="Z425" i="7"/>
  <c r="Y426" i="7"/>
  <c r="Z426" i="7"/>
  <c r="Y427" i="7"/>
  <c r="Z427" i="7"/>
  <c r="Y428" i="7"/>
  <c r="Z428" i="7"/>
  <c r="Y429" i="7"/>
  <c r="Z429" i="7"/>
  <c r="Y430" i="7"/>
  <c r="Z430" i="7"/>
  <c r="Y431" i="7"/>
  <c r="Z431" i="7"/>
  <c r="Y432" i="7"/>
  <c r="Z432" i="7"/>
  <c r="Y433" i="7"/>
  <c r="Z433" i="7"/>
  <c r="Y434" i="7"/>
  <c r="Z434" i="7"/>
  <c r="Y435" i="7"/>
  <c r="Z435" i="7"/>
  <c r="Y436" i="7"/>
  <c r="Z436" i="7"/>
  <c r="Y437" i="7"/>
  <c r="Z437" i="7"/>
  <c r="Y438" i="7"/>
  <c r="Z438" i="7"/>
  <c r="Y439" i="7"/>
  <c r="Z439" i="7"/>
  <c r="Y440" i="7"/>
  <c r="Z440" i="7"/>
  <c r="Y441" i="7"/>
  <c r="Z441" i="7"/>
  <c r="Y442" i="7"/>
  <c r="Z442" i="7"/>
  <c r="Y443" i="7"/>
  <c r="Z443" i="7"/>
  <c r="Y444" i="7"/>
  <c r="Z444" i="7"/>
  <c r="Y445" i="7"/>
  <c r="Z445" i="7"/>
  <c r="Y446" i="7"/>
  <c r="Z446" i="7"/>
  <c r="Y447" i="7"/>
  <c r="Z447" i="7"/>
  <c r="Y448" i="7"/>
  <c r="Z448" i="7"/>
  <c r="Y449" i="7"/>
  <c r="Z449" i="7"/>
  <c r="Y450" i="7"/>
  <c r="Z450" i="7"/>
  <c r="Y451" i="7"/>
  <c r="Z451" i="7"/>
  <c r="Y452" i="7"/>
  <c r="Z452" i="7"/>
  <c r="Y453" i="7"/>
  <c r="Z453" i="7"/>
  <c r="Y454" i="7"/>
  <c r="Z454" i="7"/>
  <c r="Y455" i="7"/>
  <c r="Z455" i="7"/>
  <c r="Y456" i="7"/>
  <c r="Z456" i="7"/>
  <c r="Y457" i="7"/>
  <c r="Z457" i="7"/>
  <c r="Y458" i="7"/>
  <c r="Z458" i="7"/>
  <c r="Y459" i="7"/>
  <c r="Z459" i="7"/>
  <c r="Y460" i="7"/>
  <c r="Z460" i="7"/>
  <c r="Y461" i="7"/>
  <c r="Z461" i="7"/>
  <c r="Y462" i="7"/>
  <c r="Z462" i="7"/>
  <c r="Y463" i="7"/>
  <c r="Z463" i="7"/>
  <c r="Y464" i="7"/>
  <c r="Z464" i="7"/>
  <c r="Y465" i="7"/>
  <c r="Z465" i="7"/>
  <c r="Y466" i="7"/>
  <c r="Z466" i="7"/>
  <c r="Y467" i="7"/>
  <c r="Z467" i="7"/>
  <c r="Y468" i="7"/>
  <c r="Z468" i="7"/>
  <c r="Y469" i="7"/>
  <c r="Z469" i="7"/>
  <c r="Y470" i="7"/>
  <c r="Z470" i="7"/>
  <c r="Y471" i="7"/>
  <c r="Z471" i="7"/>
  <c r="Y472" i="7"/>
  <c r="Z472" i="7"/>
  <c r="Y473" i="7"/>
  <c r="Z473" i="7"/>
  <c r="Y474" i="7"/>
  <c r="Z474" i="7"/>
  <c r="Y475" i="7"/>
  <c r="Z475" i="7"/>
  <c r="Y476" i="7"/>
  <c r="Z476" i="7"/>
  <c r="Y477" i="7"/>
  <c r="Z477" i="7"/>
  <c r="Y478" i="7"/>
  <c r="Z478" i="7"/>
  <c r="Y479" i="7"/>
  <c r="Z479" i="7"/>
  <c r="Y480" i="7"/>
  <c r="Z480" i="7"/>
  <c r="Y481" i="7"/>
  <c r="Z481" i="7"/>
  <c r="Y482" i="7"/>
  <c r="Z482" i="7"/>
  <c r="Y483" i="7"/>
  <c r="Z483" i="7"/>
  <c r="Y484" i="7"/>
  <c r="Z484" i="7"/>
  <c r="Y485" i="7"/>
  <c r="Z485" i="7"/>
  <c r="Y486" i="7"/>
  <c r="Z486" i="7"/>
  <c r="Y487" i="7"/>
  <c r="Z487" i="7"/>
  <c r="Y488" i="7"/>
  <c r="Z488" i="7"/>
  <c r="Y489" i="7"/>
  <c r="Z489" i="7"/>
  <c r="Y490" i="7"/>
  <c r="Z490" i="7"/>
  <c r="Y491" i="7"/>
  <c r="Z491" i="7"/>
  <c r="Y492" i="7"/>
  <c r="Z492" i="7"/>
  <c r="Y493" i="7"/>
  <c r="Z493" i="7"/>
  <c r="Y494" i="7"/>
  <c r="Z494" i="7"/>
  <c r="Y495" i="7"/>
  <c r="Z495" i="7"/>
  <c r="Y496" i="7"/>
  <c r="Z496" i="7"/>
  <c r="Y497" i="7"/>
  <c r="Z497" i="7"/>
  <c r="Y498" i="7"/>
  <c r="Z498" i="7"/>
  <c r="Y499" i="7"/>
  <c r="Z499" i="7"/>
  <c r="Y500" i="7"/>
  <c r="Z500" i="7"/>
  <c r="Y501" i="7"/>
  <c r="Z501" i="7"/>
  <c r="Y502" i="7"/>
  <c r="Z502" i="7"/>
  <c r="Y503" i="7"/>
  <c r="Z503" i="7"/>
  <c r="Y504" i="7"/>
  <c r="Z504" i="7"/>
  <c r="Y505" i="7"/>
  <c r="Z505" i="7"/>
  <c r="Y506" i="7"/>
  <c r="Z506" i="7"/>
  <c r="Y507" i="7"/>
  <c r="Z507" i="7"/>
  <c r="Y508" i="7"/>
  <c r="Z508" i="7"/>
  <c r="Y509" i="7"/>
  <c r="Z509" i="7"/>
  <c r="Y510" i="7"/>
  <c r="Z510" i="7"/>
  <c r="Y511" i="7"/>
  <c r="Z511" i="7"/>
  <c r="Y512" i="7"/>
  <c r="Z512" i="7"/>
  <c r="Y513" i="7"/>
  <c r="Z513" i="7"/>
  <c r="Y514" i="7"/>
  <c r="Z514" i="7"/>
  <c r="Y515" i="7"/>
  <c r="Z515" i="7"/>
  <c r="Y516" i="7"/>
  <c r="Z516" i="7"/>
  <c r="Y517" i="7"/>
  <c r="Z517" i="7"/>
  <c r="Y518" i="7"/>
  <c r="Z518" i="7"/>
  <c r="Y519" i="7"/>
  <c r="Z519" i="7"/>
  <c r="Y520" i="7"/>
  <c r="Z520" i="7"/>
  <c r="Y521" i="7"/>
  <c r="Z521" i="7"/>
  <c r="Y522" i="7"/>
  <c r="Z522" i="7"/>
  <c r="Y523" i="7"/>
  <c r="Z523" i="7"/>
  <c r="Y524" i="7"/>
  <c r="Z524" i="7"/>
  <c r="Y525" i="7"/>
  <c r="Z525" i="7"/>
  <c r="Y526" i="7"/>
  <c r="Z526" i="7"/>
  <c r="Y527" i="7"/>
  <c r="Z527" i="7"/>
  <c r="Y528" i="7"/>
  <c r="Z528" i="7"/>
  <c r="Y529" i="7"/>
  <c r="Z529" i="7"/>
  <c r="Y530" i="7"/>
  <c r="Z530" i="7"/>
  <c r="Y531" i="7"/>
  <c r="Z531" i="7"/>
  <c r="Y532" i="7"/>
  <c r="Z532" i="7"/>
  <c r="Y533" i="7"/>
  <c r="Z533" i="7"/>
  <c r="Y534" i="7"/>
  <c r="Z534" i="7"/>
  <c r="Y535" i="7"/>
  <c r="Z535" i="7"/>
  <c r="Y536" i="7"/>
  <c r="Z536" i="7"/>
  <c r="Y537" i="7"/>
  <c r="Z537" i="7"/>
  <c r="Y538" i="7"/>
  <c r="Z538" i="7"/>
  <c r="Y539" i="7"/>
  <c r="Z539" i="7"/>
  <c r="Y540" i="7"/>
  <c r="Z540" i="7"/>
  <c r="Y541" i="7"/>
  <c r="Z541" i="7"/>
  <c r="Y542" i="7"/>
  <c r="Z542" i="7"/>
  <c r="Y543" i="7"/>
  <c r="Z543" i="7"/>
  <c r="Y544" i="7"/>
  <c r="Z544" i="7"/>
  <c r="Y545" i="7"/>
  <c r="Z545" i="7"/>
  <c r="Y546" i="7"/>
  <c r="Z546" i="7"/>
  <c r="Y547" i="7"/>
  <c r="Z547" i="7"/>
  <c r="Y548" i="7"/>
  <c r="Z548" i="7"/>
  <c r="Y549" i="7"/>
  <c r="Z549" i="7"/>
  <c r="Y550" i="7"/>
  <c r="Z550" i="7"/>
  <c r="Y551" i="7"/>
  <c r="Z551" i="7"/>
  <c r="Y552" i="7"/>
  <c r="Z552" i="7"/>
  <c r="Y553" i="7"/>
  <c r="Z553" i="7"/>
  <c r="Y554" i="7"/>
  <c r="Z554" i="7"/>
  <c r="Y555" i="7"/>
  <c r="Z555" i="7"/>
  <c r="Y556" i="7"/>
  <c r="Z556" i="7"/>
  <c r="Y557" i="7"/>
  <c r="Z557" i="7"/>
  <c r="Y558" i="7"/>
  <c r="Z558" i="7"/>
  <c r="Y559" i="7"/>
  <c r="Z559" i="7"/>
  <c r="Y560" i="7"/>
  <c r="Z560" i="7"/>
  <c r="Y561" i="7"/>
  <c r="Z561" i="7"/>
  <c r="Y562" i="7"/>
  <c r="Z562" i="7"/>
  <c r="Y563" i="7"/>
  <c r="Z563" i="7"/>
  <c r="Y564" i="7"/>
  <c r="Z564" i="7"/>
  <c r="Y565" i="7"/>
  <c r="Z565" i="7"/>
  <c r="Y566" i="7"/>
  <c r="Z566" i="7"/>
  <c r="Y567" i="7"/>
  <c r="Z567" i="7"/>
  <c r="Y568" i="7"/>
  <c r="Z568" i="7"/>
  <c r="Y569" i="7"/>
  <c r="Z569" i="7"/>
  <c r="Y570" i="7"/>
  <c r="Z570" i="7"/>
  <c r="Y571" i="7"/>
  <c r="Z571" i="7"/>
  <c r="Y572" i="7"/>
  <c r="Z572" i="7"/>
  <c r="Y573" i="7"/>
  <c r="Z573" i="7"/>
  <c r="Y574" i="7"/>
  <c r="Z574" i="7"/>
  <c r="Y575" i="7"/>
  <c r="Z575" i="7"/>
  <c r="Y576" i="7"/>
  <c r="Z576" i="7"/>
  <c r="Y577" i="7"/>
  <c r="Z577" i="7"/>
  <c r="Y578" i="7"/>
  <c r="Z578" i="7"/>
  <c r="Y579" i="7"/>
  <c r="Z579" i="7"/>
  <c r="Y580" i="7"/>
  <c r="Z580" i="7"/>
  <c r="Y581" i="7"/>
  <c r="Z581" i="7"/>
  <c r="Y582" i="7"/>
  <c r="Z582" i="7"/>
  <c r="Y583" i="7"/>
  <c r="Z583" i="7"/>
  <c r="Y584" i="7"/>
  <c r="Z584" i="7"/>
  <c r="Y585" i="7"/>
  <c r="Z585" i="7"/>
  <c r="Y586" i="7"/>
  <c r="Z586" i="7"/>
  <c r="Y587" i="7"/>
  <c r="Z587" i="7"/>
  <c r="Y588" i="7"/>
  <c r="Z588" i="7"/>
  <c r="Y589" i="7"/>
  <c r="Z589" i="7"/>
  <c r="Y590" i="7"/>
  <c r="Z590" i="7"/>
  <c r="Y591" i="7"/>
  <c r="Z591" i="7"/>
  <c r="Y592" i="7"/>
  <c r="Z592" i="7"/>
  <c r="Y593" i="7"/>
  <c r="Z593" i="7"/>
  <c r="Y594" i="7"/>
  <c r="Z594" i="7"/>
  <c r="Y595" i="7"/>
  <c r="Z595" i="7"/>
  <c r="Y596" i="7"/>
  <c r="Z596" i="7"/>
  <c r="Y597" i="7"/>
  <c r="Z597" i="7"/>
  <c r="Y598" i="7"/>
  <c r="Z598" i="7"/>
  <c r="Y599" i="7"/>
  <c r="Z599" i="7"/>
  <c r="Y600" i="7"/>
  <c r="Z600" i="7"/>
  <c r="Y601" i="7"/>
  <c r="Z601" i="7"/>
  <c r="Y602" i="7"/>
  <c r="Z602" i="7"/>
  <c r="Y603" i="7"/>
  <c r="Z603" i="7"/>
  <c r="Y604" i="7"/>
  <c r="Z604" i="7"/>
  <c r="Y605" i="7"/>
  <c r="Z605" i="7"/>
  <c r="Y606" i="7"/>
  <c r="Z606" i="7"/>
  <c r="Y607" i="7"/>
  <c r="Z607" i="7"/>
  <c r="Y608" i="7"/>
  <c r="Z608" i="7"/>
  <c r="Y609" i="7"/>
  <c r="Z609" i="7"/>
  <c r="Y610" i="7"/>
  <c r="Z610" i="7"/>
  <c r="Y611" i="7"/>
  <c r="Z611" i="7"/>
  <c r="Y612" i="7"/>
  <c r="Z612" i="7"/>
  <c r="Y613" i="7"/>
  <c r="Z613" i="7"/>
  <c r="Y614" i="7"/>
  <c r="Z614" i="7"/>
  <c r="Y615" i="7"/>
  <c r="Z615" i="7"/>
  <c r="Y616" i="7"/>
  <c r="Z616" i="7"/>
  <c r="Y617" i="7"/>
  <c r="Z617" i="7"/>
  <c r="Y618" i="7"/>
  <c r="Z618" i="7"/>
  <c r="Y619" i="7"/>
  <c r="Z619" i="7"/>
  <c r="Y620" i="7"/>
  <c r="Z620" i="7"/>
  <c r="Y621" i="7"/>
  <c r="Z621" i="7"/>
  <c r="Y622" i="7"/>
  <c r="Z622" i="7"/>
  <c r="Y623" i="7"/>
  <c r="Z623" i="7"/>
  <c r="Y624" i="7"/>
  <c r="Z624" i="7"/>
  <c r="Y625" i="7"/>
  <c r="Z625" i="7"/>
  <c r="Y626" i="7"/>
  <c r="Z626" i="7"/>
  <c r="Y627" i="7"/>
  <c r="Z627" i="7"/>
  <c r="Y628" i="7"/>
  <c r="Z628" i="7"/>
  <c r="Y629" i="7"/>
  <c r="Z629" i="7"/>
  <c r="Y630" i="7"/>
  <c r="Z630" i="7"/>
  <c r="Y631" i="7"/>
  <c r="Z631" i="7"/>
  <c r="Y632" i="7"/>
  <c r="Z632" i="7"/>
  <c r="Y633" i="7"/>
  <c r="Z633" i="7"/>
  <c r="Y634" i="7"/>
  <c r="Z634" i="7"/>
  <c r="Y635" i="7"/>
  <c r="Z635" i="7"/>
  <c r="Y636" i="7"/>
  <c r="Z636" i="7"/>
  <c r="Y637" i="7"/>
  <c r="Z637" i="7"/>
  <c r="Y638" i="7"/>
  <c r="Z638" i="7"/>
  <c r="Y639" i="7"/>
  <c r="Z639" i="7"/>
  <c r="Y640" i="7"/>
  <c r="Z640" i="7"/>
  <c r="Y641" i="7"/>
  <c r="Z641" i="7"/>
  <c r="Y642" i="7"/>
  <c r="Z642" i="7"/>
  <c r="Y643" i="7"/>
  <c r="Z643" i="7"/>
  <c r="Y644" i="7"/>
  <c r="Z644" i="7"/>
  <c r="Y645" i="7"/>
  <c r="Z645" i="7"/>
  <c r="Y646" i="7"/>
  <c r="Z646" i="7"/>
  <c r="Y647" i="7"/>
  <c r="Z647" i="7"/>
  <c r="Y648" i="7"/>
  <c r="Z648" i="7"/>
  <c r="Y649" i="7"/>
  <c r="Z649" i="7"/>
  <c r="Y650" i="7"/>
  <c r="Z650" i="7"/>
  <c r="Y651" i="7"/>
  <c r="Z651" i="7"/>
  <c r="Y652" i="7"/>
  <c r="Z652" i="7"/>
  <c r="Y653" i="7"/>
  <c r="Z653" i="7"/>
  <c r="Y654" i="7"/>
  <c r="Z654" i="7"/>
  <c r="Y655" i="7"/>
  <c r="Z655" i="7"/>
  <c r="Y656" i="7"/>
  <c r="Z656" i="7"/>
  <c r="Y657" i="7"/>
  <c r="Z657" i="7"/>
  <c r="Y658" i="7"/>
  <c r="Z658" i="7"/>
  <c r="Y659" i="7"/>
  <c r="Z659" i="7"/>
  <c r="Y660" i="7"/>
  <c r="Z660" i="7"/>
  <c r="Y661" i="7"/>
  <c r="Z661" i="7"/>
  <c r="Y662" i="7"/>
  <c r="Z662" i="7"/>
  <c r="Y663" i="7"/>
  <c r="Z663" i="7"/>
  <c r="Y664" i="7"/>
  <c r="Z664" i="7"/>
  <c r="Y665" i="7"/>
  <c r="Z665" i="7"/>
  <c r="Y666" i="7"/>
  <c r="Z666" i="7"/>
  <c r="Y667" i="7"/>
  <c r="Z667" i="7"/>
  <c r="Y668" i="7"/>
  <c r="Z668" i="7"/>
  <c r="Y669" i="7"/>
  <c r="Z669" i="7"/>
  <c r="Y670" i="7"/>
  <c r="Z670" i="7"/>
  <c r="Y671" i="7"/>
  <c r="Z671" i="7"/>
  <c r="Y672" i="7"/>
  <c r="Z672" i="7"/>
  <c r="Y673" i="7"/>
  <c r="Z673" i="7"/>
  <c r="Y674" i="7"/>
  <c r="Z674" i="7"/>
  <c r="Y675" i="7"/>
  <c r="Z675" i="7"/>
  <c r="Y676" i="7"/>
  <c r="Z676" i="7"/>
  <c r="Y677" i="7"/>
  <c r="Z677" i="7"/>
  <c r="Y678" i="7"/>
  <c r="Z678" i="7"/>
  <c r="Y679" i="7"/>
  <c r="Z679" i="7"/>
  <c r="Y680" i="7"/>
  <c r="Z680" i="7"/>
  <c r="Y681" i="7"/>
  <c r="Z681" i="7"/>
  <c r="Y682" i="7"/>
  <c r="Z682" i="7"/>
  <c r="Y683" i="7"/>
  <c r="Z683" i="7"/>
  <c r="Y684" i="7"/>
  <c r="Z684" i="7"/>
  <c r="Y685" i="7"/>
  <c r="Z685" i="7"/>
  <c r="Y686" i="7"/>
  <c r="Z686" i="7"/>
  <c r="Y687" i="7"/>
  <c r="Z687" i="7"/>
  <c r="Y688" i="7"/>
  <c r="Z688" i="7"/>
  <c r="Y689" i="7"/>
  <c r="Z689" i="7"/>
  <c r="Y690" i="7"/>
  <c r="Z690" i="7"/>
  <c r="Y691" i="7"/>
  <c r="Z691" i="7"/>
  <c r="Y692" i="7"/>
  <c r="Z692" i="7"/>
  <c r="Y693" i="7"/>
  <c r="Z693" i="7"/>
  <c r="Y694" i="7"/>
  <c r="Z694" i="7"/>
  <c r="Y695" i="7"/>
  <c r="Z695" i="7"/>
  <c r="Y696" i="7"/>
  <c r="Z696" i="7"/>
  <c r="Y697" i="7"/>
  <c r="Z697" i="7"/>
  <c r="Y698" i="7"/>
  <c r="Z698" i="7"/>
  <c r="Y699" i="7"/>
  <c r="Z699" i="7"/>
  <c r="Y700" i="7"/>
  <c r="Z700" i="7"/>
  <c r="Y701" i="7"/>
  <c r="Z701" i="7"/>
  <c r="Y702" i="7"/>
  <c r="Z702" i="7"/>
  <c r="Y703" i="7"/>
  <c r="Z703" i="7"/>
  <c r="Y704" i="7"/>
  <c r="Z704" i="7"/>
  <c r="Y705" i="7"/>
  <c r="Z705" i="7"/>
  <c r="Y706" i="7"/>
  <c r="Z706" i="7"/>
  <c r="Y707" i="7"/>
  <c r="Z707" i="7"/>
  <c r="Y708" i="7"/>
  <c r="Z708" i="7"/>
  <c r="Y709" i="7"/>
  <c r="Z709" i="7"/>
  <c r="Y710" i="7"/>
  <c r="Z710" i="7"/>
  <c r="Y711" i="7"/>
  <c r="Z711" i="7"/>
  <c r="Y712" i="7"/>
  <c r="Z712" i="7"/>
  <c r="Y713" i="7"/>
  <c r="Z713" i="7"/>
  <c r="Y714" i="7"/>
  <c r="Z714" i="7"/>
  <c r="Y715" i="7"/>
  <c r="Z715" i="7"/>
  <c r="Y716" i="7"/>
  <c r="Z716" i="7"/>
  <c r="Y717" i="7"/>
  <c r="Z717" i="7"/>
  <c r="Y718" i="7"/>
  <c r="Z718" i="7"/>
  <c r="Y719" i="7"/>
  <c r="Z719" i="7"/>
  <c r="Y720" i="7"/>
  <c r="Z720" i="7"/>
  <c r="Y721" i="7"/>
  <c r="Z721" i="7"/>
  <c r="Y722" i="7"/>
  <c r="Z722" i="7"/>
  <c r="Y723" i="7"/>
  <c r="Z723" i="7"/>
  <c r="Y724" i="7"/>
  <c r="Z724" i="7"/>
  <c r="Y725" i="7"/>
  <c r="Z725" i="7"/>
  <c r="Y726" i="7"/>
  <c r="Z726" i="7"/>
  <c r="Y727" i="7"/>
  <c r="Z727" i="7"/>
  <c r="Y728" i="7"/>
  <c r="Z728" i="7"/>
  <c r="Y729" i="7"/>
  <c r="Z729" i="7"/>
  <c r="Y730" i="7"/>
  <c r="Z730" i="7"/>
  <c r="Y731" i="7"/>
  <c r="Z731" i="7"/>
  <c r="Y732" i="7"/>
  <c r="Z732" i="7"/>
  <c r="Y733" i="7"/>
  <c r="Z733" i="7"/>
  <c r="Y734" i="7"/>
  <c r="Z734" i="7"/>
  <c r="Y735" i="7"/>
  <c r="Z735" i="7"/>
  <c r="Y736" i="7"/>
  <c r="Z736" i="7"/>
  <c r="Y737" i="7"/>
  <c r="Z737" i="7"/>
  <c r="Y738" i="7"/>
  <c r="Z738" i="7"/>
  <c r="Y739" i="7"/>
  <c r="Z739" i="7"/>
  <c r="Y740" i="7"/>
  <c r="Z740" i="7"/>
  <c r="Y741" i="7"/>
  <c r="Z741" i="7"/>
  <c r="Y742" i="7"/>
  <c r="Z742" i="7"/>
  <c r="Y743" i="7"/>
  <c r="Z743" i="7"/>
  <c r="Y744" i="7"/>
  <c r="Z744" i="7"/>
  <c r="Y745" i="7"/>
  <c r="Z745" i="7"/>
  <c r="Y746" i="7"/>
  <c r="Z746" i="7"/>
  <c r="Y747" i="7"/>
  <c r="Z747" i="7"/>
  <c r="Y748" i="7"/>
  <c r="Z748" i="7"/>
  <c r="Y749" i="7"/>
  <c r="Z749" i="7"/>
  <c r="Y750" i="7"/>
  <c r="Z750" i="7"/>
  <c r="Y751" i="7"/>
  <c r="Z751" i="7"/>
  <c r="Y752" i="7"/>
  <c r="Z752" i="7"/>
  <c r="Y753" i="7"/>
  <c r="Z753" i="7"/>
  <c r="Y754" i="7"/>
  <c r="Z754" i="7"/>
  <c r="Y755" i="7"/>
  <c r="Z755" i="7"/>
  <c r="Y756" i="7"/>
  <c r="Z756" i="7"/>
  <c r="Y757" i="7"/>
  <c r="Z757" i="7"/>
  <c r="Y758" i="7"/>
  <c r="Z758" i="7"/>
  <c r="Y759" i="7"/>
  <c r="Z759" i="7"/>
  <c r="Y760" i="7"/>
  <c r="Z760" i="7"/>
  <c r="Y761" i="7"/>
  <c r="Z761" i="7"/>
  <c r="Y762" i="7"/>
  <c r="Z762" i="7"/>
  <c r="Y763" i="7"/>
  <c r="Z763" i="7"/>
  <c r="Y764" i="7"/>
  <c r="Z764" i="7"/>
  <c r="Y765" i="7"/>
  <c r="Z765" i="7"/>
  <c r="Y766" i="7"/>
  <c r="Z766" i="7"/>
  <c r="Y767" i="7"/>
  <c r="Z767" i="7"/>
  <c r="Y768" i="7"/>
  <c r="Z768" i="7"/>
  <c r="Y769" i="7"/>
  <c r="Z769" i="7"/>
  <c r="Y770" i="7"/>
  <c r="Z770" i="7"/>
  <c r="Y771" i="7"/>
  <c r="Z771" i="7"/>
  <c r="Y772" i="7"/>
  <c r="Z772" i="7"/>
  <c r="Y773" i="7"/>
  <c r="Z773" i="7"/>
  <c r="Y774" i="7"/>
  <c r="Z774" i="7"/>
  <c r="Y775" i="7"/>
  <c r="Z775" i="7"/>
  <c r="Y776" i="7"/>
  <c r="Z776" i="7"/>
  <c r="Y777" i="7"/>
  <c r="Z777" i="7"/>
  <c r="Y778" i="7"/>
  <c r="Z778" i="7"/>
  <c r="Y779" i="7"/>
  <c r="Z779" i="7"/>
  <c r="Y780" i="7"/>
  <c r="Z780" i="7"/>
  <c r="Y781" i="7"/>
  <c r="Z781" i="7"/>
  <c r="Y782" i="7"/>
  <c r="Z782" i="7"/>
  <c r="Y783" i="7"/>
  <c r="Z783" i="7"/>
  <c r="Y784" i="7"/>
  <c r="Z784" i="7"/>
  <c r="Y785" i="7"/>
  <c r="Z785" i="7"/>
  <c r="Y786" i="7"/>
  <c r="Z786" i="7"/>
  <c r="Y787" i="7"/>
  <c r="Z787" i="7"/>
  <c r="Y788" i="7"/>
  <c r="Z788" i="7"/>
  <c r="Y789" i="7"/>
  <c r="Z789" i="7"/>
  <c r="Y790" i="7"/>
  <c r="Z790" i="7"/>
  <c r="Y791" i="7"/>
  <c r="Z791" i="7"/>
  <c r="Y792" i="7"/>
  <c r="Z792" i="7"/>
  <c r="Y793" i="7"/>
  <c r="Z793" i="7"/>
  <c r="Y794" i="7"/>
  <c r="Z794" i="7"/>
  <c r="Y795" i="7"/>
  <c r="Z795" i="7"/>
  <c r="Y796" i="7"/>
  <c r="Z796" i="7"/>
  <c r="Y797" i="7"/>
  <c r="Z797" i="7"/>
  <c r="Y798" i="7"/>
  <c r="Z798" i="7"/>
  <c r="Y799" i="7"/>
  <c r="Z799" i="7"/>
  <c r="Y800" i="7"/>
  <c r="Z800" i="7"/>
  <c r="Y801" i="7"/>
  <c r="Z801" i="7"/>
  <c r="Y802" i="7"/>
  <c r="Z802" i="7"/>
  <c r="Y803" i="7"/>
  <c r="Z803" i="7"/>
  <c r="Y804" i="7"/>
  <c r="Z804" i="7"/>
  <c r="Y805" i="7"/>
  <c r="Z805" i="7"/>
  <c r="Y806" i="7"/>
  <c r="Z806" i="7"/>
  <c r="Y807" i="7"/>
  <c r="Z807" i="7"/>
  <c r="Y808" i="7"/>
  <c r="Z808" i="7"/>
  <c r="Y809" i="7"/>
  <c r="Z809" i="7"/>
  <c r="Y810" i="7"/>
  <c r="Z810" i="7"/>
  <c r="Y811" i="7"/>
  <c r="Z811" i="7"/>
  <c r="Y812" i="7"/>
  <c r="Z812" i="7"/>
  <c r="Y813" i="7"/>
  <c r="Z813" i="7"/>
  <c r="Y814" i="7"/>
  <c r="Z814" i="7"/>
  <c r="Y815" i="7"/>
  <c r="Z815" i="7"/>
  <c r="Y816" i="7"/>
  <c r="Z816" i="7"/>
  <c r="Y817" i="7"/>
  <c r="Z817" i="7"/>
  <c r="Y818" i="7"/>
  <c r="Z818" i="7"/>
  <c r="Y819" i="7"/>
  <c r="Z819" i="7"/>
  <c r="Y820" i="7"/>
  <c r="Z820" i="7"/>
  <c r="Y821" i="7"/>
  <c r="Z821" i="7"/>
  <c r="Y822" i="7"/>
  <c r="Z822" i="7"/>
  <c r="Y823" i="7"/>
  <c r="Z823" i="7"/>
  <c r="Y824" i="7"/>
  <c r="Z824" i="7"/>
  <c r="Y825" i="7"/>
  <c r="Z825" i="7"/>
  <c r="Y826" i="7"/>
  <c r="Z826" i="7"/>
  <c r="Y827" i="7"/>
  <c r="Z827" i="7"/>
  <c r="Y828" i="7"/>
  <c r="Z828" i="7"/>
  <c r="Y829" i="7"/>
  <c r="Z829" i="7"/>
  <c r="Y830" i="7"/>
  <c r="Z830" i="7"/>
  <c r="Y831" i="7"/>
  <c r="Z831" i="7"/>
  <c r="Y832" i="7"/>
  <c r="Z832" i="7"/>
  <c r="Y833" i="7"/>
  <c r="Z833" i="7"/>
  <c r="Y834" i="7"/>
  <c r="Z834" i="7"/>
  <c r="Y835" i="7"/>
  <c r="Z835" i="7"/>
  <c r="Y836" i="7"/>
  <c r="Z836" i="7"/>
  <c r="Y837" i="7"/>
  <c r="Z837" i="7"/>
  <c r="Y838" i="7"/>
  <c r="Z838" i="7"/>
  <c r="Y839" i="7"/>
  <c r="Z839" i="7"/>
  <c r="Y840" i="7"/>
  <c r="Z840" i="7"/>
  <c r="Y841" i="7"/>
  <c r="Z841" i="7"/>
  <c r="Y842" i="7"/>
  <c r="Z842" i="7"/>
  <c r="Y843" i="7"/>
  <c r="Z843" i="7"/>
  <c r="Y844" i="7"/>
  <c r="Z844" i="7"/>
  <c r="Y845" i="7"/>
  <c r="Z845" i="7"/>
  <c r="Y846" i="7"/>
  <c r="Z846" i="7"/>
  <c r="Y847" i="7"/>
  <c r="Z847" i="7"/>
  <c r="Y848" i="7"/>
  <c r="Z848" i="7"/>
  <c r="Y849" i="7"/>
  <c r="Z849" i="7"/>
  <c r="Y850" i="7"/>
  <c r="Z850" i="7"/>
  <c r="Y851" i="7"/>
  <c r="Z851" i="7"/>
  <c r="Y852" i="7"/>
  <c r="Z852" i="7"/>
  <c r="Y853" i="7"/>
  <c r="Z853" i="7"/>
  <c r="Y854" i="7"/>
  <c r="Z854" i="7"/>
  <c r="Y855" i="7"/>
  <c r="Z855" i="7"/>
  <c r="Y856" i="7"/>
  <c r="Z856" i="7"/>
  <c r="Y857" i="7"/>
  <c r="Z857" i="7"/>
  <c r="Y858" i="7"/>
  <c r="Z858" i="7"/>
  <c r="Y859" i="7"/>
  <c r="Z859" i="7"/>
  <c r="Y860" i="7"/>
  <c r="Z860" i="7"/>
  <c r="Y861" i="7"/>
  <c r="Z861" i="7"/>
  <c r="Y862" i="7"/>
  <c r="Z862" i="7"/>
  <c r="Y863" i="7"/>
  <c r="Z863" i="7"/>
  <c r="Y864" i="7"/>
  <c r="Z864" i="7"/>
  <c r="Y865" i="7"/>
  <c r="Z865" i="7"/>
  <c r="Y866" i="7"/>
  <c r="Z866" i="7"/>
  <c r="Y867" i="7"/>
  <c r="Z867" i="7"/>
  <c r="AB31" i="7"/>
  <c r="AB3" i="7"/>
  <c r="AD4" i="7"/>
  <c r="AC4" i="7"/>
  <c r="AE5" i="7"/>
  <c r="AB5" i="7"/>
  <c r="AC5" i="7"/>
  <c r="AD5" i="7"/>
  <c r="AC7" i="7"/>
  <c r="AB9" i="7"/>
  <c r="AE10" i="7"/>
  <c r="W24" i="7"/>
  <c r="W32" i="7"/>
  <c r="W45" i="7"/>
  <c r="V67" i="7"/>
  <c r="W67" i="7" s="1"/>
  <c r="W71" i="7"/>
  <c r="W75" i="7"/>
  <c r="W79" i="7"/>
  <c r="W80" i="7"/>
  <c r="W89" i="7"/>
  <c r="W92" i="7"/>
  <c r="W106" i="7"/>
  <c r="V127" i="7"/>
  <c r="W152" i="7"/>
  <c r="W161" i="7"/>
  <c r="W163" i="7"/>
  <c r="W176" i="7"/>
  <c r="W183" i="7"/>
  <c r="W184" i="7"/>
  <c r="W189" i="7"/>
  <c r="W191" i="7"/>
  <c r="W192" i="7"/>
  <c r="V207" i="7"/>
  <c r="W207" i="7" s="1"/>
  <c r="V208" i="7"/>
  <c r="W208" i="7" s="1"/>
  <c r="V209" i="7"/>
  <c r="W209" i="7" s="1"/>
  <c r="V210" i="7"/>
  <c r="W210" i="7" s="1"/>
  <c r="V211" i="7"/>
  <c r="W211" i="7" s="1"/>
  <c r="V212" i="7"/>
  <c r="W212" i="7" s="1"/>
  <c r="V213" i="7"/>
  <c r="W213" i="7" s="1"/>
  <c r="V214" i="7"/>
  <c r="W214" i="7" s="1"/>
  <c r="V215" i="7"/>
  <c r="W215" i="7" s="1"/>
  <c r="V216" i="7"/>
  <c r="W216" i="7" s="1"/>
  <c r="V217" i="7"/>
  <c r="W217" i="7" s="1"/>
  <c r="V218" i="7"/>
  <c r="W218" i="7" s="1"/>
  <c r="V219" i="7"/>
  <c r="W219" i="7" s="1"/>
  <c r="V220" i="7"/>
  <c r="W220" i="7" s="1"/>
  <c r="V221" i="7"/>
  <c r="W221" i="7" s="1"/>
  <c r="V222" i="7"/>
  <c r="W222" i="7" s="1"/>
  <c r="V223" i="7"/>
  <c r="W223" i="7" s="1"/>
  <c r="V224" i="7"/>
  <c r="W224" i="7" s="1"/>
  <c r="V225" i="7"/>
  <c r="W225" i="7" s="1"/>
  <c r="V226" i="7"/>
  <c r="W226" i="7" s="1"/>
  <c r="V227" i="7"/>
  <c r="W227" i="7" s="1"/>
  <c r="V228" i="7"/>
  <c r="W228" i="7" s="1"/>
  <c r="V229" i="7"/>
  <c r="W229" i="7" s="1"/>
  <c r="V230" i="7"/>
  <c r="W230" i="7" s="1"/>
  <c r="V231" i="7"/>
  <c r="W231" i="7" s="1"/>
  <c r="V232" i="7"/>
  <c r="W232" i="7" s="1"/>
  <c r="V233" i="7"/>
  <c r="W233" i="7" s="1"/>
  <c r="V234" i="7"/>
  <c r="W234" i="7" s="1"/>
  <c r="V235" i="7"/>
  <c r="W235" i="7" s="1"/>
  <c r="V236" i="7"/>
  <c r="W236" i="7" s="1"/>
  <c r="V237" i="7"/>
  <c r="W237" i="7" s="1"/>
  <c r="V238" i="7"/>
  <c r="W238" i="7" s="1"/>
  <c r="V239" i="7"/>
  <c r="W239" i="7" s="1"/>
  <c r="V240" i="7"/>
  <c r="W240" i="7" s="1"/>
  <c r="V241" i="7"/>
  <c r="W241" i="7" s="1"/>
  <c r="V242" i="7"/>
  <c r="W242" i="7" s="1"/>
  <c r="V243" i="7"/>
  <c r="W243" i="7" s="1"/>
  <c r="V244" i="7"/>
  <c r="W244" i="7" s="1"/>
  <c r="V245" i="7"/>
  <c r="W245" i="7" s="1"/>
  <c r="V246" i="7"/>
  <c r="W246" i="7" s="1"/>
  <c r="V247" i="7"/>
  <c r="W247" i="7" s="1"/>
  <c r="V248" i="7"/>
  <c r="W248" i="7" s="1"/>
  <c r="V249" i="7"/>
  <c r="W249" i="7" s="1"/>
  <c r="V250" i="7"/>
  <c r="W250" i="7" s="1"/>
  <c r="V251" i="7"/>
  <c r="W251" i="7" s="1"/>
  <c r="V252" i="7"/>
  <c r="W252" i="7" s="1"/>
  <c r="V253" i="7"/>
  <c r="W253" i="7" s="1"/>
  <c r="V254" i="7"/>
  <c r="W254" i="7" s="1"/>
  <c r="V255" i="7"/>
  <c r="W255" i="7" s="1"/>
  <c r="V256" i="7"/>
  <c r="W256" i="7" s="1"/>
  <c r="V257" i="7"/>
  <c r="W257" i="7" s="1"/>
  <c r="V258" i="7"/>
  <c r="W258" i="7" s="1"/>
  <c r="V259" i="7"/>
  <c r="W259" i="7" s="1"/>
  <c r="V260" i="7"/>
  <c r="W260" i="7" s="1"/>
  <c r="V261" i="7"/>
  <c r="W261" i="7" s="1"/>
  <c r="V262" i="7"/>
  <c r="W262" i="7" s="1"/>
  <c r="V263" i="7"/>
  <c r="W263" i="7" s="1"/>
  <c r="V264" i="7"/>
  <c r="W264" i="7" s="1"/>
  <c r="V265" i="7"/>
  <c r="W265" i="7" s="1"/>
  <c r="V266" i="7"/>
  <c r="W266" i="7" s="1"/>
  <c r="V267" i="7"/>
  <c r="W267" i="7" s="1"/>
  <c r="V268" i="7"/>
  <c r="W268" i="7" s="1"/>
  <c r="V269" i="7"/>
  <c r="W269" i="7" s="1"/>
  <c r="V270" i="7"/>
  <c r="W270" i="7" s="1"/>
  <c r="V271" i="7"/>
  <c r="W271" i="7" s="1"/>
  <c r="V272" i="7"/>
  <c r="W272" i="7" s="1"/>
  <c r="V273" i="7"/>
  <c r="W273" i="7" s="1"/>
  <c r="V274" i="7"/>
  <c r="W274" i="7" s="1"/>
  <c r="V275" i="7"/>
  <c r="W275" i="7" s="1"/>
  <c r="V276" i="7"/>
  <c r="W276" i="7" s="1"/>
  <c r="V277" i="7"/>
  <c r="W277" i="7" s="1"/>
  <c r="V278" i="7"/>
  <c r="W278" i="7" s="1"/>
  <c r="V279" i="7"/>
  <c r="W279" i="7" s="1"/>
  <c r="V280" i="7"/>
  <c r="W280" i="7" s="1"/>
  <c r="V281" i="7"/>
  <c r="W281" i="7" s="1"/>
  <c r="V282" i="7"/>
  <c r="W282" i="7" s="1"/>
  <c r="V283" i="7"/>
  <c r="W283" i="7" s="1"/>
  <c r="V284" i="7"/>
  <c r="W284" i="7" s="1"/>
  <c r="V285" i="7"/>
  <c r="W285" i="7" s="1"/>
  <c r="V286" i="7"/>
  <c r="W286" i="7" s="1"/>
  <c r="V287" i="7"/>
  <c r="W287" i="7" s="1"/>
  <c r="V288" i="7"/>
  <c r="W288" i="7" s="1"/>
  <c r="V289" i="7"/>
  <c r="W289" i="7" s="1"/>
  <c r="V290" i="7"/>
  <c r="W290" i="7" s="1"/>
  <c r="V291" i="7"/>
  <c r="W291" i="7" s="1"/>
  <c r="V292" i="7"/>
  <c r="W292" i="7" s="1"/>
  <c r="V293" i="7"/>
  <c r="W293" i="7" s="1"/>
  <c r="V294" i="7"/>
  <c r="W294" i="7" s="1"/>
  <c r="V295" i="7"/>
  <c r="W295" i="7" s="1"/>
  <c r="V296" i="7"/>
  <c r="W296" i="7" s="1"/>
  <c r="V297" i="7"/>
  <c r="W297" i="7" s="1"/>
  <c r="V298" i="7"/>
  <c r="W298" i="7" s="1"/>
  <c r="V299" i="7"/>
  <c r="W299" i="7" s="1"/>
  <c r="V300" i="7"/>
  <c r="W300" i="7" s="1"/>
  <c r="V301" i="7"/>
  <c r="W301" i="7" s="1"/>
  <c r="V302" i="7"/>
  <c r="W302" i="7" s="1"/>
  <c r="V303" i="7"/>
  <c r="W303" i="7" s="1"/>
  <c r="V304" i="7"/>
  <c r="W304" i="7" s="1"/>
  <c r="V305" i="7"/>
  <c r="W305" i="7" s="1"/>
  <c r="V306" i="7"/>
  <c r="W306" i="7" s="1"/>
  <c r="V307" i="7"/>
  <c r="W307" i="7" s="1"/>
  <c r="V308" i="7"/>
  <c r="W308" i="7" s="1"/>
  <c r="V309" i="7"/>
  <c r="W309" i="7" s="1"/>
  <c r="V310" i="7"/>
  <c r="W310" i="7" s="1"/>
  <c r="V311" i="7"/>
  <c r="W311" i="7" s="1"/>
  <c r="V312" i="7"/>
  <c r="W312" i="7" s="1"/>
  <c r="V313" i="7"/>
  <c r="W313" i="7" s="1"/>
  <c r="V314" i="7"/>
  <c r="W314" i="7" s="1"/>
  <c r="V315" i="7"/>
  <c r="W315" i="7" s="1"/>
  <c r="V316" i="7"/>
  <c r="W316" i="7" s="1"/>
  <c r="V317" i="7"/>
  <c r="W317" i="7" s="1"/>
  <c r="V318" i="7"/>
  <c r="W318" i="7" s="1"/>
  <c r="V319" i="7"/>
  <c r="W319" i="7" s="1"/>
  <c r="V320" i="7"/>
  <c r="W320" i="7" s="1"/>
  <c r="V321" i="7"/>
  <c r="W321" i="7" s="1"/>
  <c r="V322" i="7"/>
  <c r="W322" i="7" s="1"/>
  <c r="V323" i="7"/>
  <c r="W323" i="7" s="1"/>
  <c r="V324" i="7"/>
  <c r="W324" i="7" s="1"/>
  <c r="V325" i="7"/>
  <c r="W325" i="7" s="1"/>
  <c r="V326" i="7"/>
  <c r="W326" i="7" s="1"/>
  <c r="V327" i="7"/>
  <c r="W327" i="7" s="1"/>
  <c r="V328" i="7"/>
  <c r="W328" i="7" s="1"/>
  <c r="V329" i="7"/>
  <c r="W329" i="7" s="1"/>
  <c r="V330" i="7"/>
  <c r="W330" i="7" s="1"/>
  <c r="V331" i="7"/>
  <c r="W331" i="7" s="1"/>
  <c r="V332" i="7"/>
  <c r="W332" i="7" s="1"/>
  <c r="V333" i="7"/>
  <c r="W333" i="7" s="1"/>
  <c r="V334" i="7"/>
  <c r="W334" i="7" s="1"/>
  <c r="V335" i="7"/>
  <c r="W335" i="7" s="1"/>
  <c r="V336" i="7"/>
  <c r="W336" i="7" s="1"/>
  <c r="V337" i="7"/>
  <c r="W337" i="7" s="1"/>
  <c r="V338" i="7"/>
  <c r="W338" i="7" s="1"/>
  <c r="V339" i="7"/>
  <c r="W339" i="7" s="1"/>
  <c r="V340" i="7"/>
  <c r="W340" i="7" s="1"/>
  <c r="V341" i="7"/>
  <c r="W341" i="7" s="1"/>
  <c r="V342" i="7"/>
  <c r="W342" i="7" s="1"/>
  <c r="V343" i="7"/>
  <c r="W343" i="7" s="1"/>
  <c r="V344" i="7"/>
  <c r="W344" i="7" s="1"/>
  <c r="V345" i="7"/>
  <c r="W345" i="7" s="1"/>
  <c r="V346" i="7"/>
  <c r="W346" i="7" s="1"/>
  <c r="V347" i="7"/>
  <c r="W347" i="7" s="1"/>
  <c r="V348" i="7"/>
  <c r="W348" i="7" s="1"/>
  <c r="V349" i="7"/>
  <c r="W349" i="7" s="1"/>
  <c r="V350" i="7"/>
  <c r="W350" i="7" s="1"/>
  <c r="V351" i="7"/>
  <c r="W351" i="7" s="1"/>
  <c r="V352" i="7"/>
  <c r="W352" i="7" s="1"/>
  <c r="V353" i="7"/>
  <c r="W353" i="7" s="1"/>
  <c r="V354" i="7"/>
  <c r="W354" i="7" s="1"/>
  <c r="V355" i="7"/>
  <c r="W355" i="7" s="1"/>
  <c r="V356" i="7"/>
  <c r="W356" i="7" s="1"/>
  <c r="V357" i="7"/>
  <c r="W357" i="7" s="1"/>
  <c r="V358" i="7"/>
  <c r="W358" i="7" s="1"/>
  <c r="V359" i="7"/>
  <c r="W359" i="7" s="1"/>
  <c r="V360" i="7"/>
  <c r="W360" i="7" s="1"/>
  <c r="V361" i="7"/>
  <c r="W361" i="7" s="1"/>
  <c r="V362" i="7"/>
  <c r="W362" i="7" s="1"/>
  <c r="V363" i="7"/>
  <c r="W363" i="7" s="1"/>
  <c r="V364" i="7"/>
  <c r="W364" i="7" s="1"/>
  <c r="V365" i="7"/>
  <c r="W365" i="7" s="1"/>
  <c r="V366" i="7"/>
  <c r="W366" i="7" s="1"/>
  <c r="V367" i="7"/>
  <c r="W367" i="7" s="1"/>
  <c r="V368" i="7"/>
  <c r="W368" i="7" s="1"/>
  <c r="V369" i="7"/>
  <c r="W369" i="7" s="1"/>
  <c r="V370" i="7"/>
  <c r="W370" i="7" s="1"/>
  <c r="V371" i="7"/>
  <c r="W371" i="7" s="1"/>
  <c r="V372" i="7"/>
  <c r="W372" i="7" s="1"/>
  <c r="V373" i="7"/>
  <c r="W373" i="7" s="1"/>
  <c r="V374" i="7"/>
  <c r="W374" i="7" s="1"/>
  <c r="V375" i="7"/>
  <c r="W375" i="7" s="1"/>
  <c r="V376" i="7"/>
  <c r="W376" i="7" s="1"/>
  <c r="V377" i="7"/>
  <c r="W377" i="7" s="1"/>
  <c r="V378" i="7"/>
  <c r="W378" i="7" s="1"/>
  <c r="V379" i="7"/>
  <c r="W379" i="7" s="1"/>
  <c r="V380" i="7"/>
  <c r="W380" i="7" s="1"/>
  <c r="V381" i="7"/>
  <c r="W381" i="7" s="1"/>
  <c r="V382" i="7"/>
  <c r="W382" i="7" s="1"/>
  <c r="V383" i="7"/>
  <c r="W383" i="7" s="1"/>
  <c r="V384" i="7"/>
  <c r="W384" i="7" s="1"/>
  <c r="V385" i="7"/>
  <c r="W385" i="7" s="1"/>
  <c r="V386" i="7"/>
  <c r="W386" i="7" s="1"/>
  <c r="V387" i="7"/>
  <c r="W387" i="7" s="1"/>
  <c r="V388" i="7"/>
  <c r="W388" i="7" s="1"/>
  <c r="V389" i="7"/>
  <c r="W389" i="7" s="1"/>
  <c r="V390" i="7"/>
  <c r="W390" i="7" s="1"/>
  <c r="V391" i="7"/>
  <c r="W391" i="7" s="1"/>
  <c r="V392" i="7"/>
  <c r="W392" i="7" s="1"/>
  <c r="V393" i="7"/>
  <c r="W393" i="7" s="1"/>
  <c r="V394" i="7"/>
  <c r="W394" i="7" s="1"/>
  <c r="V395" i="7"/>
  <c r="W395" i="7" s="1"/>
  <c r="V396" i="7"/>
  <c r="W396" i="7" s="1"/>
  <c r="V397" i="7"/>
  <c r="W397" i="7" s="1"/>
  <c r="V398" i="7"/>
  <c r="W398" i="7" s="1"/>
  <c r="V399" i="7"/>
  <c r="W399" i="7" s="1"/>
  <c r="V400" i="7"/>
  <c r="W400" i="7" s="1"/>
  <c r="V401" i="7"/>
  <c r="W401" i="7" s="1"/>
  <c r="V402" i="7"/>
  <c r="W402" i="7" s="1"/>
  <c r="V403" i="7"/>
  <c r="W403" i="7" s="1"/>
  <c r="V404" i="7"/>
  <c r="W404" i="7" s="1"/>
  <c r="V405" i="7"/>
  <c r="W405" i="7" s="1"/>
  <c r="V406" i="7"/>
  <c r="W406" i="7" s="1"/>
  <c r="V407" i="7"/>
  <c r="W407" i="7" s="1"/>
  <c r="V408" i="7"/>
  <c r="W408" i="7" s="1"/>
  <c r="V409" i="7"/>
  <c r="W409" i="7" s="1"/>
  <c r="V410" i="7"/>
  <c r="W410" i="7" s="1"/>
  <c r="V411" i="7"/>
  <c r="W411" i="7" s="1"/>
  <c r="V412" i="7"/>
  <c r="W412" i="7" s="1"/>
  <c r="V413" i="7"/>
  <c r="W413" i="7" s="1"/>
  <c r="V414" i="7"/>
  <c r="W414" i="7" s="1"/>
  <c r="V415" i="7"/>
  <c r="W415" i="7" s="1"/>
  <c r="V416" i="7"/>
  <c r="W416" i="7" s="1"/>
  <c r="V417" i="7"/>
  <c r="W417" i="7" s="1"/>
  <c r="V418" i="7"/>
  <c r="W418" i="7" s="1"/>
  <c r="V419" i="7"/>
  <c r="W419" i="7" s="1"/>
  <c r="V420" i="7"/>
  <c r="W420" i="7" s="1"/>
  <c r="V421" i="7"/>
  <c r="W421" i="7" s="1"/>
  <c r="V422" i="7"/>
  <c r="W422" i="7" s="1"/>
  <c r="V423" i="7"/>
  <c r="W423" i="7" s="1"/>
  <c r="V424" i="7"/>
  <c r="W424" i="7" s="1"/>
  <c r="V425" i="7"/>
  <c r="W425" i="7" s="1"/>
  <c r="V426" i="7"/>
  <c r="W426" i="7" s="1"/>
  <c r="V427" i="7"/>
  <c r="W427" i="7" s="1"/>
  <c r="V428" i="7"/>
  <c r="W428" i="7" s="1"/>
  <c r="V429" i="7"/>
  <c r="W429" i="7" s="1"/>
  <c r="V430" i="7"/>
  <c r="W430" i="7" s="1"/>
  <c r="V431" i="7"/>
  <c r="W431" i="7" s="1"/>
  <c r="V432" i="7"/>
  <c r="W432" i="7" s="1"/>
  <c r="V433" i="7"/>
  <c r="W433" i="7" s="1"/>
  <c r="V434" i="7"/>
  <c r="W434" i="7" s="1"/>
  <c r="V435" i="7"/>
  <c r="W435" i="7" s="1"/>
  <c r="V436" i="7"/>
  <c r="W436" i="7" s="1"/>
  <c r="V437" i="7"/>
  <c r="W437" i="7" s="1"/>
  <c r="V438" i="7"/>
  <c r="W438" i="7" s="1"/>
  <c r="V439" i="7"/>
  <c r="W439" i="7" s="1"/>
  <c r="V440" i="7"/>
  <c r="W440" i="7" s="1"/>
  <c r="V441" i="7"/>
  <c r="W441" i="7" s="1"/>
  <c r="V442" i="7"/>
  <c r="W442" i="7" s="1"/>
  <c r="V443" i="7"/>
  <c r="W443" i="7" s="1"/>
  <c r="V444" i="7"/>
  <c r="W444" i="7" s="1"/>
  <c r="V445" i="7"/>
  <c r="W445" i="7" s="1"/>
  <c r="V446" i="7"/>
  <c r="W446" i="7" s="1"/>
  <c r="V447" i="7"/>
  <c r="W447" i="7" s="1"/>
  <c r="V448" i="7"/>
  <c r="W448" i="7" s="1"/>
  <c r="V449" i="7"/>
  <c r="W449" i="7" s="1"/>
  <c r="V450" i="7"/>
  <c r="W450" i="7" s="1"/>
  <c r="V451" i="7"/>
  <c r="W451" i="7" s="1"/>
  <c r="V452" i="7"/>
  <c r="W452" i="7" s="1"/>
  <c r="V453" i="7"/>
  <c r="W453" i="7" s="1"/>
  <c r="V454" i="7"/>
  <c r="W454" i="7" s="1"/>
  <c r="V455" i="7"/>
  <c r="W455" i="7" s="1"/>
  <c r="V456" i="7"/>
  <c r="W456" i="7" s="1"/>
  <c r="V457" i="7"/>
  <c r="W457" i="7" s="1"/>
  <c r="V458" i="7"/>
  <c r="W458" i="7" s="1"/>
  <c r="V459" i="7"/>
  <c r="W459" i="7" s="1"/>
  <c r="V460" i="7"/>
  <c r="W460" i="7" s="1"/>
  <c r="V461" i="7"/>
  <c r="W461" i="7" s="1"/>
  <c r="V462" i="7"/>
  <c r="W462" i="7" s="1"/>
  <c r="V463" i="7"/>
  <c r="W463" i="7" s="1"/>
  <c r="V464" i="7"/>
  <c r="W464" i="7" s="1"/>
  <c r="V465" i="7"/>
  <c r="W465" i="7" s="1"/>
  <c r="V466" i="7"/>
  <c r="W466" i="7" s="1"/>
  <c r="V467" i="7"/>
  <c r="W467" i="7" s="1"/>
  <c r="V468" i="7"/>
  <c r="W468" i="7" s="1"/>
  <c r="V469" i="7"/>
  <c r="W469" i="7" s="1"/>
  <c r="V470" i="7"/>
  <c r="W470" i="7" s="1"/>
  <c r="V471" i="7"/>
  <c r="W471" i="7" s="1"/>
  <c r="V472" i="7"/>
  <c r="W472" i="7" s="1"/>
  <c r="V473" i="7"/>
  <c r="W473" i="7" s="1"/>
  <c r="V474" i="7"/>
  <c r="W474" i="7" s="1"/>
  <c r="V475" i="7"/>
  <c r="W475" i="7" s="1"/>
  <c r="V476" i="7"/>
  <c r="W476" i="7" s="1"/>
  <c r="V477" i="7"/>
  <c r="W477" i="7" s="1"/>
  <c r="V478" i="7"/>
  <c r="W478" i="7" s="1"/>
  <c r="V479" i="7"/>
  <c r="W479" i="7" s="1"/>
  <c r="V480" i="7"/>
  <c r="W480" i="7" s="1"/>
  <c r="V481" i="7"/>
  <c r="W481" i="7" s="1"/>
  <c r="V482" i="7"/>
  <c r="W482" i="7" s="1"/>
  <c r="V483" i="7"/>
  <c r="W483" i="7" s="1"/>
  <c r="V484" i="7"/>
  <c r="W484" i="7" s="1"/>
  <c r="V485" i="7"/>
  <c r="W485" i="7" s="1"/>
  <c r="V486" i="7"/>
  <c r="W486" i="7" s="1"/>
  <c r="V487" i="7"/>
  <c r="W487" i="7" s="1"/>
  <c r="V488" i="7"/>
  <c r="W488" i="7" s="1"/>
  <c r="V489" i="7"/>
  <c r="W489" i="7" s="1"/>
  <c r="V490" i="7"/>
  <c r="W490" i="7" s="1"/>
  <c r="V491" i="7"/>
  <c r="W491" i="7" s="1"/>
  <c r="V492" i="7"/>
  <c r="W492" i="7" s="1"/>
  <c r="V493" i="7"/>
  <c r="W493" i="7" s="1"/>
  <c r="V494" i="7"/>
  <c r="W494" i="7" s="1"/>
  <c r="V495" i="7"/>
  <c r="W495" i="7" s="1"/>
  <c r="V496" i="7"/>
  <c r="W496" i="7" s="1"/>
  <c r="V497" i="7"/>
  <c r="W497" i="7" s="1"/>
  <c r="V498" i="7"/>
  <c r="W498" i="7" s="1"/>
  <c r="V499" i="7"/>
  <c r="W499" i="7" s="1"/>
  <c r="V500" i="7"/>
  <c r="W500" i="7" s="1"/>
  <c r="V501" i="7"/>
  <c r="W501" i="7" s="1"/>
  <c r="V502" i="7"/>
  <c r="W502" i="7" s="1"/>
  <c r="V503" i="7"/>
  <c r="W503" i="7" s="1"/>
  <c r="V504" i="7"/>
  <c r="W504" i="7" s="1"/>
  <c r="V505" i="7"/>
  <c r="W505" i="7" s="1"/>
  <c r="V506" i="7"/>
  <c r="W506" i="7" s="1"/>
  <c r="V507" i="7"/>
  <c r="W507" i="7" s="1"/>
  <c r="V508" i="7"/>
  <c r="W508" i="7" s="1"/>
  <c r="V509" i="7"/>
  <c r="W509" i="7" s="1"/>
  <c r="V510" i="7"/>
  <c r="W510" i="7" s="1"/>
  <c r="V511" i="7"/>
  <c r="W511" i="7" s="1"/>
  <c r="V512" i="7"/>
  <c r="W512" i="7" s="1"/>
  <c r="V513" i="7"/>
  <c r="W513" i="7" s="1"/>
  <c r="V514" i="7"/>
  <c r="W514" i="7" s="1"/>
  <c r="V515" i="7"/>
  <c r="W515" i="7" s="1"/>
  <c r="V516" i="7"/>
  <c r="W516" i="7" s="1"/>
  <c r="V517" i="7"/>
  <c r="W517" i="7" s="1"/>
  <c r="V518" i="7"/>
  <c r="W518" i="7" s="1"/>
  <c r="V519" i="7"/>
  <c r="W519" i="7" s="1"/>
  <c r="V520" i="7"/>
  <c r="W520" i="7" s="1"/>
  <c r="V521" i="7"/>
  <c r="W521" i="7" s="1"/>
  <c r="V522" i="7"/>
  <c r="W522" i="7" s="1"/>
  <c r="V523" i="7"/>
  <c r="W523" i="7" s="1"/>
  <c r="V524" i="7"/>
  <c r="W524" i="7" s="1"/>
  <c r="V525" i="7"/>
  <c r="W525" i="7" s="1"/>
  <c r="V526" i="7"/>
  <c r="W526" i="7" s="1"/>
  <c r="V527" i="7"/>
  <c r="W527" i="7" s="1"/>
  <c r="V528" i="7"/>
  <c r="W528" i="7" s="1"/>
  <c r="V529" i="7"/>
  <c r="W529" i="7" s="1"/>
  <c r="V530" i="7"/>
  <c r="W530" i="7" s="1"/>
  <c r="V531" i="7"/>
  <c r="W531" i="7" s="1"/>
  <c r="V532" i="7"/>
  <c r="W532" i="7" s="1"/>
  <c r="V533" i="7"/>
  <c r="W533" i="7" s="1"/>
  <c r="V534" i="7"/>
  <c r="W534" i="7" s="1"/>
  <c r="V535" i="7"/>
  <c r="W535" i="7" s="1"/>
  <c r="V536" i="7"/>
  <c r="W536" i="7" s="1"/>
  <c r="V537" i="7"/>
  <c r="W537" i="7" s="1"/>
  <c r="V538" i="7"/>
  <c r="W538" i="7" s="1"/>
  <c r="V539" i="7"/>
  <c r="W539" i="7" s="1"/>
  <c r="V540" i="7"/>
  <c r="W540" i="7" s="1"/>
  <c r="V541" i="7"/>
  <c r="W541" i="7" s="1"/>
  <c r="V542" i="7"/>
  <c r="W542" i="7" s="1"/>
  <c r="V543" i="7"/>
  <c r="W543" i="7" s="1"/>
  <c r="V544" i="7"/>
  <c r="W544" i="7" s="1"/>
  <c r="V545" i="7"/>
  <c r="W545" i="7" s="1"/>
  <c r="V546" i="7"/>
  <c r="W546" i="7" s="1"/>
  <c r="AE14" i="7"/>
  <c r="AE19" i="7"/>
  <c r="AB21" i="7"/>
  <c r="AC22" i="7"/>
  <c r="AC24" i="7"/>
  <c r="AB29" i="7"/>
  <c r="AB34" i="7"/>
  <c r="AB35" i="7"/>
  <c r="AD39" i="7"/>
  <c r="AC42" i="7"/>
  <c r="AB44" i="7"/>
  <c r="AB46" i="7"/>
  <c r="AD50" i="7"/>
  <c r="AD52" i="7"/>
  <c r="AC55" i="7"/>
  <c r="AC58" i="7"/>
  <c r="AB64" i="7"/>
  <c r="AC65" i="7"/>
  <c r="AB66" i="7"/>
  <c r="AA67" i="7"/>
  <c r="AB67" i="7" s="1"/>
  <c r="AB69" i="7"/>
  <c r="AC72" i="7"/>
  <c r="AB78" i="7"/>
  <c r="AC79" i="7"/>
  <c r="AC80" i="7"/>
  <c r="AB82" i="7"/>
  <c r="AE83" i="7"/>
  <c r="AB93" i="7"/>
  <c r="AC95" i="7"/>
  <c r="AB96" i="7"/>
  <c r="AB99" i="7"/>
  <c r="AD100" i="7"/>
  <c r="AE102" i="7"/>
  <c r="AB103" i="7"/>
  <c r="AB104" i="7"/>
  <c r="AE105" i="7"/>
  <c r="AB107" i="7"/>
  <c r="AB108" i="7"/>
  <c r="AB109" i="7"/>
  <c r="AB113" i="7"/>
  <c r="AE115" i="7"/>
  <c r="AB117" i="7"/>
  <c r="AC120" i="7"/>
  <c r="AA127" i="7"/>
  <c r="AC127" i="7" s="1"/>
  <c r="AE128" i="7"/>
  <c r="AB129" i="7"/>
  <c r="AE130" i="7"/>
  <c r="AB133" i="7"/>
  <c r="AB137" i="7"/>
  <c r="AB140" i="7"/>
  <c r="AB142" i="7"/>
  <c r="AB143" i="7"/>
  <c r="AC146" i="7"/>
  <c r="AB147" i="7"/>
  <c r="AC149" i="7"/>
  <c r="AC152" i="7"/>
  <c r="AB156" i="7"/>
  <c r="AB159" i="7"/>
  <c r="AB161" i="7"/>
  <c r="AB164" i="7"/>
  <c r="AB165" i="7"/>
  <c r="AE172" i="7"/>
  <c r="AB173" i="7"/>
  <c r="AE176" i="7"/>
  <c r="AE180" i="7"/>
  <c r="AB183" i="7"/>
  <c r="AD184" i="7"/>
  <c r="AB185" i="7"/>
  <c r="AB186" i="7"/>
  <c r="AA187" i="7"/>
  <c r="AD187" i="7" s="1"/>
  <c r="AB191" i="7"/>
  <c r="AE192" i="7"/>
  <c r="AB194" i="7"/>
  <c r="AE195" i="7"/>
  <c r="AB196" i="7"/>
  <c r="AD201" i="7"/>
  <c r="AD203" i="7"/>
  <c r="AE204" i="7"/>
  <c r="AA207" i="7"/>
  <c r="AA208" i="7"/>
  <c r="AE208" i="7" s="1"/>
  <c r="AA209" i="7"/>
  <c r="AE209" i="7" s="1"/>
  <c r="AA210" i="7"/>
  <c r="AB210" i="7" s="1"/>
  <c r="AA211" i="7"/>
  <c r="AE211" i="7" s="1"/>
  <c r="AA212" i="7"/>
  <c r="AE212" i="7" s="1"/>
  <c r="AA213" i="7"/>
  <c r="AB213" i="7" s="1"/>
  <c r="AA214" i="7"/>
  <c r="AC214" i="7" s="1"/>
  <c r="AA215" i="7"/>
  <c r="AB215" i="7" s="1"/>
  <c r="AA216" i="7"/>
  <c r="AB216" i="7" s="1"/>
  <c r="AA217" i="7"/>
  <c r="AB217" i="7" s="1"/>
  <c r="AA218" i="7"/>
  <c r="AB218" i="7" s="1"/>
  <c r="AA219" i="7"/>
  <c r="AA220" i="7"/>
  <c r="AD220" i="7" s="1"/>
  <c r="AA221" i="7"/>
  <c r="AD221" i="7" s="1"/>
  <c r="AA222" i="7"/>
  <c r="AD222" i="7" s="1"/>
  <c r="AA223" i="7"/>
  <c r="AD223" i="7" s="1"/>
  <c r="AA224" i="7"/>
  <c r="AD224" i="7" s="1"/>
  <c r="AA225" i="7"/>
  <c r="AB225" i="7" s="1"/>
  <c r="AA226" i="7"/>
  <c r="AB226" i="7" s="1"/>
  <c r="AA227" i="7"/>
  <c r="AD227" i="7" s="1"/>
  <c r="AA228" i="7"/>
  <c r="AC228" i="7" s="1"/>
  <c r="AA229" i="7"/>
  <c r="AA230" i="7"/>
  <c r="AB230" i="7" s="1"/>
  <c r="AA231" i="7"/>
  <c r="AD231" i="7" s="1"/>
  <c r="AA232" i="7"/>
  <c r="AD232" i="7" s="1"/>
  <c r="AA233" i="7"/>
  <c r="AB233" i="7" s="1"/>
  <c r="AA234" i="7"/>
  <c r="AD234" i="7" s="1"/>
  <c r="AA235" i="7"/>
  <c r="AA236" i="7"/>
  <c r="AD236" i="7" s="1"/>
  <c r="AA237" i="7"/>
  <c r="AE237" i="7" s="1"/>
  <c r="AA238" i="7"/>
  <c r="AB238" i="7" s="1"/>
  <c r="AA239" i="7"/>
  <c r="AE239" i="7" s="1"/>
  <c r="AA240" i="7"/>
  <c r="AE240" i="7" s="1"/>
  <c r="AA241" i="7"/>
  <c r="AB241" i="7" s="1"/>
  <c r="AA242" i="7"/>
  <c r="AA243" i="7"/>
  <c r="AE243" i="7" s="1"/>
  <c r="AA244" i="7"/>
  <c r="AC244" i="7" s="1"/>
  <c r="AA245" i="7"/>
  <c r="AC245" i="7" s="1"/>
  <c r="AA246" i="7"/>
  <c r="AB246" i="7" s="1"/>
  <c r="AA247" i="7"/>
  <c r="AD247" i="7" s="1"/>
  <c r="AA248" i="7"/>
  <c r="AA249" i="7"/>
  <c r="AE249" i="7" s="1"/>
  <c r="AA250" i="7"/>
  <c r="AA251" i="7"/>
  <c r="AA252" i="7"/>
  <c r="AC252" i="7" s="1"/>
  <c r="AA253" i="7"/>
  <c r="AB253" i="7" s="1"/>
  <c r="AA254" i="7"/>
  <c r="AB254" i="7" s="1"/>
  <c r="AA255" i="7"/>
  <c r="AA256" i="7"/>
  <c r="AC256" i="7" s="1"/>
  <c r="AA257" i="7"/>
  <c r="AA258" i="7"/>
  <c r="AB258" i="7" s="1"/>
  <c r="AA259" i="7"/>
  <c r="AA260" i="7"/>
  <c r="AA261" i="7"/>
  <c r="AA262" i="7"/>
  <c r="AB262" i="7" s="1"/>
  <c r="AA263" i="7"/>
  <c r="AE263" i="7" s="1"/>
  <c r="AA264" i="7"/>
  <c r="AA265" i="7"/>
  <c r="AB265" i="7" s="1"/>
  <c r="AA266" i="7"/>
  <c r="AC266" i="7" s="1"/>
  <c r="AA267" i="7"/>
  <c r="AB267" i="7" s="1"/>
  <c r="AA268" i="7"/>
  <c r="AE268" i="7" s="1"/>
  <c r="AA269" i="7"/>
  <c r="AB269" i="7" s="1"/>
  <c r="AA270" i="7"/>
  <c r="AE270" i="7" s="1"/>
  <c r="AA271" i="7"/>
  <c r="AB271" i="7" s="1"/>
  <c r="AA272" i="7"/>
  <c r="AE272" i="7" s="1"/>
  <c r="AA273" i="7"/>
  <c r="AB273" i="7" s="1"/>
  <c r="AA274" i="7"/>
  <c r="AD274" i="7" s="1"/>
  <c r="AA275" i="7"/>
  <c r="AA276" i="7"/>
  <c r="AA277" i="7"/>
  <c r="AD277" i="7" s="1"/>
  <c r="AA278" i="7"/>
  <c r="AB278" i="7" s="1"/>
  <c r="AA279" i="7"/>
  <c r="AE279" i="7" s="1"/>
  <c r="AA280" i="7"/>
  <c r="AA281" i="7"/>
  <c r="AE281" i="7" s="1"/>
  <c r="AA282" i="7"/>
  <c r="AA283" i="7"/>
  <c r="AB283" i="7" s="1"/>
  <c r="AA284" i="7"/>
  <c r="AE284" i="7" s="1"/>
  <c r="AA285" i="7"/>
  <c r="AB285" i="7" s="1"/>
  <c r="AA286" i="7"/>
  <c r="AB286" i="7" s="1"/>
  <c r="AA287" i="7"/>
  <c r="AD287" i="7" s="1"/>
  <c r="AA288" i="7"/>
  <c r="AA289" i="7"/>
  <c r="AC289" i="7" s="1"/>
  <c r="AA290" i="7"/>
  <c r="AB290" i="7" s="1"/>
  <c r="AA291" i="7"/>
  <c r="AB291" i="7" s="1"/>
  <c r="AA292" i="7"/>
  <c r="AB292" i="7" s="1"/>
  <c r="AA293" i="7"/>
  <c r="AE293" i="7" s="1"/>
  <c r="AA294" i="7"/>
  <c r="AB294" i="7" s="1"/>
  <c r="AA295" i="7"/>
  <c r="AC295" i="7" s="1"/>
  <c r="AA296" i="7"/>
  <c r="AE296" i="7" s="1"/>
  <c r="AA297" i="7"/>
  <c r="AC297" i="7" s="1"/>
  <c r="AA298" i="7"/>
  <c r="AB298" i="7" s="1"/>
  <c r="AA299" i="7"/>
  <c r="AB299" i="7" s="1"/>
  <c r="AA300" i="7"/>
  <c r="AE300" i="7" s="1"/>
  <c r="AA301" i="7"/>
  <c r="AC301" i="7" s="1"/>
  <c r="AA302" i="7"/>
  <c r="AB302" i="7" s="1"/>
  <c r="AA303" i="7"/>
  <c r="AB303" i="7" s="1"/>
  <c r="AA304" i="7"/>
  <c r="AA305" i="7"/>
  <c r="AE305" i="7" s="1"/>
  <c r="AA306" i="7"/>
  <c r="AB306" i="7" s="1"/>
  <c r="AA307" i="7"/>
  <c r="AB307" i="7" s="1"/>
  <c r="AA308" i="7"/>
  <c r="AD308" i="7" s="1"/>
  <c r="AA309" i="7"/>
  <c r="AB309" i="7" s="1"/>
  <c r="AA310" i="7"/>
  <c r="AB310" i="7" s="1"/>
  <c r="AA311" i="7"/>
  <c r="AB311" i="7" s="1"/>
  <c r="AA312" i="7"/>
  <c r="AC312" i="7" s="1"/>
  <c r="AA313" i="7"/>
  <c r="AD313" i="7" s="1"/>
  <c r="AA314" i="7"/>
  <c r="AA315" i="7"/>
  <c r="AC315" i="7" s="1"/>
  <c r="AA316" i="7"/>
  <c r="AE316" i="7" s="1"/>
  <c r="AA317" i="7"/>
  <c r="AA318" i="7"/>
  <c r="AB318" i="7" s="1"/>
  <c r="AA319" i="7"/>
  <c r="AB319" i="7" s="1"/>
  <c r="AA320" i="7"/>
  <c r="AE320" i="7" s="1"/>
  <c r="AA321" i="7"/>
  <c r="AA322" i="7"/>
  <c r="AD322" i="7" s="1"/>
  <c r="AA323" i="7"/>
  <c r="AB323" i="7" s="1"/>
  <c r="AA324" i="7"/>
  <c r="AE324" i="7" s="1"/>
  <c r="AA325" i="7"/>
  <c r="AB325" i="7" s="1"/>
  <c r="AA326" i="7"/>
  <c r="AB326" i="7" s="1"/>
  <c r="AA327" i="7"/>
  <c r="AE327" i="7" s="1"/>
  <c r="AA328" i="7"/>
  <c r="AC328" i="7" s="1"/>
  <c r="AA329" i="7"/>
  <c r="AA330" i="7"/>
  <c r="AC330" i="7" s="1"/>
  <c r="AA331" i="7"/>
  <c r="AA332" i="7"/>
  <c r="AE332" i="7" s="1"/>
  <c r="AA333" i="7"/>
  <c r="AB333" i="7" s="1"/>
  <c r="AA334" i="7"/>
  <c r="AE334" i="7" s="1"/>
  <c r="AA335" i="7"/>
  <c r="AA336" i="7"/>
  <c r="AB336" i="7" s="1"/>
  <c r="AA337" i="7"/>
  <c r="AA338" i="7"/>
  <c r="AD338" i="7" s="1"/>
  <c r="AA339" i="7"/>
  <c r="AB339" i="7" s="1"/>
  <c r="AA340" i="7"/>
  <c r="AC340" i="7" s="1"/>
  <c r="AA341" i="7"/>
  <c r="AB341" i="7" s="1"/>
  <c r="AA342" i="7"/>
  <c r="AE342" i="7" s="1"/>
  <c r="AA343" i="7"/>
  <c r="AC343" i="7" s="1"/>
  <c r="AA344" i="7"/>
  <c r="AE344" i="7" s="1"/>
  <c r="AA345" i="7"/>
  <c r="AA346" i="7"/>
  <c r="AB346" i="7" s="1"/>
  <c r="AA347" i="7"/>
  <c r="AE347" i="7" s="1"/>
  <c r="AA348" i="7"/>
  <c r="AE348" i="7" s="1"/>
  <c r="AA349" i="7"/>
  <c r="AC349" i="7" s="1"/>
  <c r="AA350" i="7"/>
  <c r="AC350" i="7" s="1"/>
  <c r="AA351" i="7"/>
  <c r="AE351" i="7" s="1"/>
  <c r="AA352" i="7"/>
  <c r="AC352" i="7" s="1"/>
  <c r="AA353" i="7"/>
  <c r="AE353" i="7" s="1"/>
  <c r="AA354" i="7"/>
  <c r="AC354" i="7" s="1"/>
  <c r="AA355" i="7"/>
  <c r="AB355" i="7" s="1"/>
  <c r="AA356" i="7"/>
  <c r="AE356" i="7" s="1"/>
  <c r="AA357" i="7"/>
  <c r="AD357" i="7" s="1"/>
  <c r="AA358" i="7"/>
  <c r="AC358" i="7" s="1"/>
  <c r="AA359" i="7"/>
  <c r="AE359" i="7" s="1"/>
  <c r="AA360" i="7"/>
  <c r="AC360" i="7" s="1"/>
  <c r="AA361" i="7"/>
  <c r="AA362" i="7"/>
  <c r="AE362" i="7" s="1"/>
  <c r="AA363" i="7"/>
  <c r="AA364" i="7"/>
  <c r="AA365" i="7"/>
  <c r="AC365" i="7" s="1"/>
  <c r="AA366" i="7"/>
  <c r="AC366" i="7" s="1"/>
  <c r="AA367" i="7"/>
  <c r="AB367" i="7" s="1"/>
  <c r="AA368" i="7"/>
  <c r="AD368" i="7" s="1"/>
  <c r="AA369" i="7"/>
  <c r="AB369" i="7" s="1"/>
  <c r="AA370" i="7"/>
  <c r="AD370" i="7" s="1"/>
  <c r="AA371" i="7"/>
  <c r="AA372" i="7"/>
  <c r="AB372" i="7" s="1"/>
  <c r="AA373" i="7"/>
  <c r="AA374" i="7"/>
  <c r="AB374" i="7" s="1"/>
  <c r="AA375" i="7"/>
  <c r="AB375" i="7" s="1"/>
  <c r="AA376" i="7"/>
  <c r="AB376" i="7" s="1"/>
  <c r="AA377" i="7"/>
  <c r="AC377" i="7" s="1"/>
  <c r="AA378" i="7"/>
  <c r="AA379" i="7"/>
  <c r="AE379" i="7" s="1"/>
  <c r="AA380" i="7"/>
  <c r="AB380" i="7" s="1"/>
  <c r="AA381" i="7"/>
  <c r="AA382" i="7"/>
  <c r="AD382" i="7" s="1"/>
  <c r="AA383" i="7"/>
  <c r="AA384" i="7"/>
  <c r="AC384" i="7" s="1"/>
  <c r="AA385" i="7"/>
  <c r="AA386" i="7"/>
  <c r="AB386" i="7" s="1"/>
  <c r="AA387" i="7"/>
  <c r="AA388" i="7"/>
  <c r="AD388" i="7" s="1"/>
  <c r="AA389" i="7"/>
  <c r="AD389" i="7" s="1"/>
  <c r="AA390" i="7"/>
  <c r="AB390" i="7" s="1"/>
  <c r="AA391" i="7"/>
  <c r="AD391" i="7" s="1"/>
  <c r="AA392" i="7"/>
  <c r="AD392" i="7" s="1"/>
  <c r="AA393" i="7"/>
  <c r="AD393" i="7" s="1"/>
  <c r="AA394" i="7"/>
  <c r="AE394" i="7" s="1"/>
  <c r="AA395" i="7"/>
  <c r="AB395" i="7" s="1"/>
  <c r="AA396" i="7"/>
  <c r="AB396" i="7" s="1"/>
  <c r="AA397" i="7"/>
  <c r="AE397" i="7" s="1"/>
  <c r="AA398" i="7"/>
  <c r="AD398" i="7" s="1"/>
  <c r="AA399" i="7"/>
  <c r="AD399" i="7" s="1"/>
  <c r="AA400" i="7"/>
  <c r="AA401" i="7"/>
  <c r="AC401" i="7" s="1"/>
  <c r="AA402" i="7"/>
  <c r="AB402" i="7" s="1"/>
  <c r="AA403" i="7"/>
  <c r="AC403" i="7" s="1"/>
  <c r="AA404" i="7"/>
  <c r="AC404" i="7" s="1"/>
  <c r="AA405" i="7"/>
  <c r="AE405" i="7" s="1"/>
  <c r="AA406" i="7"/>
  <c r="AD406" i="7" s="1"/>
  <c r="AA407" i="7"/>
  <c r="AC407" i="7" s="1"/>
  <c r="AA408" i="7"/>
  <c r="AB408" i="7" s="1"/>
  <c r="AA409" i="7"/>
  <c r="AD409" i="7" s="1"/>
  <c r="AA410" i="7"/>
  <c r="AC410" i="7" s="1"/>
  <c r="AA411" i="7"/>
  <c r="AE411" i="7" s="1"/>
  <c r="AA412" i="7"/>
  <c r="AA413" i="7"/>
  <c r="AC413" i="7" s="1"/>
  <c r="AA414" i="7"/>
  <c r="AA415" i="7"/>
  <c r="AE415" i="7" s="1"/>
  <c r="AA416" i="7"/>
  <c r="AE416" i="7" s="1"/>
  <c r="AA417" i="7"/>
  <c r="AC417" i="7" s="1"/>
  <c r="AA418" i="7"/>
  <c r="AB418" i="7" s="1"/>
  <c r="AA419" i="7"/>
  <c r="AB419" i="7" s="1"/>
  <c r="AA420" i="7"/>
  <c r="AA421" i="7"/>
  <c r="AD421" i="7" s="1"/>
  <c r="AA422" i="7"/>
  <c r="AA423" i="7"/>
  <c r="AD423" i="7" s="1"/>
  <c r="AA424" i="7"/>
  <c r="AC424" i="7" s="1"/>
  <c r="AA425" i="7"/>
  <c r="AA426" i="7"/>
  <c r="AC426" i="7" s="1"/>
  <c r="AA427" i="7"/>
  <c r="AE427" i="7" s="1"/>
  <c r="AA428" i="7"/>
  <c r="AB428" i="7" s="1"/>
  <c r="AA429" i="7"/>
  <c r="AB429" i="7" s="1"/>
  <c r="AA430" i="7"/>
  <c r="AB430" i="7" s="1"/>
  <c r="AA431" i="7"/>
  <c r="AD431" i="7" s="1"/>
  <c r="AA432" i="7"/>
  <c r="AD432" i="7" s="1"/>
  <c r="AA433" i="7"/>
  <c r="AE433" i="7" s="1"/>
  <c r="AA434" i="7"/>
  <c r="AA435" i="7"/>
  <c r="AA436" i="7"/>
  <c r="AB436" i="7" s="1"/>
  <c r="AA437" i="7"/>
  <c r="AE437" i="7" s="1"/>
  <c r="AA438" i="7"/>
  <c r="AB438" i="7" s="1"/>
  <c r="AA439" i="7"/>
  <c r="AC439" i="7" s="1"/>
  <c r="AA440" i="7"/>
  <c r="AB440" i="7" s="1"/>
  <c r="AA441" i="7"/>
  <c r="AA442" i="7"/>
  <c r="AA443" i="7"/>
  <c r="AB443" i="7" s="1"/>
  <c r="AA444" i="7"/>
  <c r="AA445" i="7"/>
  <c r="AE445" i="7" s="1"/>
  <c r="AA446" i="7"/>
  <c r="AB446" i="7" s="1"/>
  <c r="AA447" i="7"/>
  <c r="AC447" i="7" s="1"/>
  <c r="AA448" i="7"/>
  <c r="AB448" i="7" s="1"/>
  <c r="AA449" i="7"/>
  <c r="AB449" i="7" s="1"/>
  <c r="AA450" i="7"/>
  <c r="AD450" i="7" s="1"/>
  <c r="AA451" i="7"/>
  <c r="AA452" i="7"/>
  <c r="AC452" i="7" s="1"/>
  <c r="AA453" i="7"/>
  <c r="AE453" i="7" s="1"/>
  <c r="AA454" i="7"/>
  <c r="AB454" i="7" s="1"/>
  <c r="AA455" i="7"/>
  <c r="AC455" i="7" s="1"/>
  <c r="AA456" i="7"/>
  <c r="AC456" i="7" s="1"/>
  <c r="AA457" i="7"/>
  <c r="AA458" i="7"/>
  <c r="AE458" i="7" s="1"/>
  <c r="AA459" i="7"/>
  <c r="AD459" i="7" s="1"/>
  <c r="AA460" i="7"/>
  <c r="AA461" i="7"/>
  <c r="AE461" i="7" s="1"/>
  <c r="AA462" i="7"/>
  <c r="AE462" i="7" s="1"/>
  <c r="AA463" i="7"/>
  <c r="AC463" i="7" s="1"/>
  <c r="AA464" i="7"/>
  <c r="AB464" i="7" s="1"/>
  <c r="AA465" i="7"/>
  <c r="AC465" i="7" s="1"/>
  <c r="AA466" i="7"/>
  <c r="AE466" i="7" s="1"/>
  <c r="AA467" i="7"/>
  <c r="AC467" i="7" s="1"/>
  <c r="AA468" i="7"/>
  <c r="AB468" i="7" s="1"/>
  <c r="AA469" i="7"/>
  <c r="AC469" i="7" s="1"/>
  <c r="AA470" i="7"/>
  <c r="AE470" i="7" s="1"/>
  <c r="AA471" i="7"/>
  <c r="AC471" i="7" s="1"/>
  <c r="AA472" i="7"/>
  <c r="AB472" i="7" s="1"/>
  <c r="AA473" i="7"/>
  <c r="AA474" i="7"/>
  <c r="AE474" i="7" s="1"/>
  <c r="AA475" i="7"/>
  <c r="AD475" i="7" s="1"/>
  <c r="AA476" i="7"/>
  <c r="AE476" i="7" s="1"/>
  <c r="AA477" i="7"/>
  <c r="AC477" i="7" s="1"/>
  <c r="AA478" i="7"/>
  <c r="AA479" i="7"/>
  <c r="AC479" i="7" s="1"/>
  <c r="AA480" i="7"/>
  <c r="AB480" i="7" s="1"/>
  <c r="AA481" i="7"/>
  <c r="AE481" i="7" s="1"/>
  <c r="AA482" i="7"/>
  <c r="AB482" i="7" s="1"/>
  <c r="AA483" i="7"/>
  <c r="AB483" i="7" s="1"/>
  <c r="AA484" i="7"/>
  <c r="AE484" i="7" s="1"/>
  <c r="AA485" i="7"/>
  <c r="AB485" i="7" s="1"/>
  <c r="AA486" i="7"/>
  <c r="AD486" i="7" s="1"/>
  <c r="AA487" i="7"/>
  <c r="AB487" i="7" s="1"/>
  <c r="AA488" i="7"/>
  <c r="AD488" i="7" s="1"/>
  <c r="AA489" i="7"/>
  <c r="AA490" i="7"/>
  <c r="AC490" i="7" s="1"/>
  <c r="AA491" i="7"/>
  <c r="AE491" i="7" s="1"/>
  <c r="AA492" i="7"/>
  <c r="AB492" i="7" s="1"/>
  <c r="AA493" i="7"/>
  <c r="AE493" i="7" s="1"/>
  <c r="AA494" i="7"/>
  <c r="AE494" i="7" s="1"/>
  <c r="AA495" i="7"/>
  <c r="AE495" i="7" s="1"/>
  <c r="AA496" i="7"/>
  <c r="AB496" i="7" s="1"/>
  <c r="AA497" i="7"/>
  <c r="AC497" i="7" s="1"/>
  <c r="AA498" i="7"/>
  <c r="AC498" i="7" s="1"/>
  <c r="AA499" i="7"/>
  <c r="AA500" i="7"/>
  <c r="AB500" i="7" s="1"/>
  <c r="AA501" i="7"/>
  <c r="AC501" i="7" s="1"/>
  <c r="AA502" i="7"/>
  <c r="AC502" i="7" s="1"/>
  <c r="AA503" i="7"/>
  <c r="AC503" i="7" s="1"/>
  <c r="AA504" i="7"/>
  <c r="AA505" i="7"/>
  <c r="AA506" i="7"/>
  <c r="AD506" i="7" s="1"/>
  <c r="AA507" i="7"/>
  <c r="AD507" i="7" s="1"/>
  <c r="AA508" i="7"/>
  <c r="AD508" i="7" s="1"/>
  <c r="AA509" i="7"/>
  <c r="AD509" i="7" s="1"/>
  <c r="AA510" i="7"/>
  <c r="AE510" i="7" s="1"/>
  <c r="AA511" i="7"/>
  <c r="AD511" i="7" s="1"/>
  <c r="AA512" i="7"/>
  <c r="AA513" i="7"/>
  <c r="AD513" i="7" s="1"/>
  <c r="AA514" i="7"/>
  <c r="AD514" i="7" s="1"/>
  <c r="AA515" i="7"/>
  <c r="AE515" i="7" s="1"/>
  <c r="AA516" i="7"/>
  <c r="AB516" i="7" s="1"/>
  <c r="AA517" i="7"/>
  <c r="AE517" i="7" s="1"/>
  <c r="AA518" i="7"/>
  <c r="AB518" i="7" s="1"/>
  <c r="AA519" i="7"/>
  <c r="AA520" i="7"/>
  <c r="AB520" i="7" s="1"/>
  <c r="AA521" i="7"/>
  <c r="AA522" i="7"/>
  <c r="AD522" i="7" s="1"/>
  <c r="AA523" i="7"/>
  <c r="AB523" i="7" s="1"/>
  <c r="AA524" i="7"/>
  <c r="AC524" i="7" s="1"/>
  <c r="AA525" i="7"/>
  <c r="AB525" i="7" s="1"/>
  <c r="AA526" i="7"/>
  <c r="AE526" i="7" s="1"/>
  <c r="AA527" i="7"/>
  <c r="AB527" i="7" s="1"/>
  <c r="AA528" i="7"/>
  <c r="AB528" i="7" s="1"/>
  <c r="AA529" i="7"/>
  <c r="AE529" i="7" s="1"/>
  <c r="AA530" i="7"/>
  <c r="AE530" i="7" s="1"/>
  <c r="AA531" i="7"/>
  <c r="AE531" i="7" s="1"/>
  <c r="AA532" i="7"/>
  <c r="AA533" i="7"/>
  <c r="AD533" i="7" s="1"/>
  <c r="AA534" i="7"/>
  <c r="AE534" i="7" s="1"/>
  <c r="AA535" i="7"/>
  <c r="AA536" i="7"/>
  <c r="AE536" i="7" s="1"/>
  <c r="AA537" i="7"/>
  <c r="AA538" i="7"/>
  <c r="AA539" i="7"/>
  <c r="AD539" i="7" s="1"/>
  <c r="AA540" i="7"/>
  <c r="AB540" i="7" s="1"/>
  <c r="AA541" i="7"/>
  <c r="AD541" i="7" s="1"/>
  <c r="AA542" i="7"/>
  <c r="AA543" i="7"/>
  <c r="AB543" i="7" s="1"/>
  <c r="AA544" i="7"/>
  <c r="AB544" i="7" s="1"/>
  <c r="AA545" i="7"/>
  <c r="AC545" i="7" s="1"/>
  <c r="AA546" i="7"/>
  <c r="AB546" i="7" s="1"/>
  <c r="V547" i="7"/>
  <c r="W547" i="7" s="1"/>
  <c r="AA547" i="7"/>
  <c r="AC547" i="7" s="1"/>
  <c r="V548" i="7"/>
  <c r="W548" i="7" s="1"/>
  <c r="AA548" i="7"/>
  <c r="AD548" i="7" s="1"/>
  <c r="V549" i="7"/>
  <c r="W549" i="7" s="1"/>
  <c r="AA549" i="7"/>
  <c r="V550" i="7"/>
  <c r="W550" i="7" s="1"/>
  <c r="AA550" i="7"/>
  <c r="AB550" i="7" s="1"/>
  <c r="V551" i="7"/>
  <c r="W551" i="7" s="1"/>
  <c r="AA551" i="7"/>
  <c r="AB551" i="7" s="1"/>
  <c r="V552" i="7"/>
  <c r="W552" i="7" s="1"/>
  <c r="AA552" i="7"/>
  <c r="AE552" i="7" s="1"/>
  <c r="V553" i="7"/>
  <c r="W553" i="7" s="1"/>
  <c r="AA553" i="7"/>
  <c r="V554" i="7"/>
  <c r="W554" i="7" s="1"/>
  <c r="AA554" i="7"/>
  <c r="AB554" i="7" s="1"/>
  <c r="V555" i="7"/>
  <c r="W555" i="7" s="1"/>
  <c r="AA555" i="7"/>
  <c r="AE555" i="7" s="1"/>
  <c r="V556" i="7"/>
  <c r="W556" i="7" s="1"/>
  <c r="AA556" i="7"/>
  <c r="AC556" i="7" s="1"/>
  <c r="V557" i="7"/>
  <c r="W557" i="7" s="1"/>
  <c r="AA557" i="7"/>
  <c r="AC557" i="7" s="1"/>
  <c r="V558" i="7"/>
  <c r="W558" i="7" s="1"/>
  <c r="AA558" i="7"/>
  <c r="AE558" i="7" s="1"/>
  <c r="V559" i="7"/>
  <c r="W559" i="7" s="1"/>
  <c r="AA559" i="7"/>
  <c r="V560" i="7"/>
  <c r="W560" i="7" s="1"/>
  <c r="AA560" i="7"/>
  <c r="AB560" i="7" s="1"/>
  <c r="V561" i="7"/>
  <c r="W561" i="7" s="1"/>
  <c r="AA561" i="7"/>
  <c r="AC561" i="7" s="1"/>
  <c r="V562" i="7"/>
  <c r="W562" i="7" s="1"/>
  <c r="AA562" i="7"/>
  <c r="V563" i="7"/>
  <c r="W563" i="7" s="1"/>
  <c r="AA563" i="7"/>
  <c r="AE563" i="7" s="1"/>
  <c r="V564" i="7"/>
  <c r="W564" i="7" s="1"/>
  <c r="AA564" i="7"/>
  <c r="AC564" i="7" s="1"/>
  <c r="V565" i="7"/>
  <c r="W565" i="7" s="1"/>
  <c r="AA565" i="7"/>
  <c r="AD565" i="7" s="1"/>
  <c r="V566" i="7"/>
  <c r="W566" i="7" s="1"/>
  <c r="AA566" i="7"/>
  <c r="AC566" i="7" s="1"/>
  <c r="V567" i="7"/>
  <c r="W567" i="7" s="1"/>
  <c r="AA567" i="7"/>
  <c r="AB567" i="7" s="1"/>
  <c r="V568" i="7"/>
  <c r="W568" i="7" s="1"/>
  <c r="AA568" i="7"/>
  <c r="AB568" i="7" s="1"/>
  <c r="V569" i="7"/>
  <c r="W569" i="7" s="1"/>
  <c r="AA569" i="7"/>
  <c r="V570" i="7"/>
  <c r="W570" i="7" s="1"/>
  <c r="AA570" i="7"/>
  <c r="AB570" i="7" s="1"/>
  <c r="V571" i="7"/>
  <c r="W571" i="7" s="1"/>
  <c r="AA571" i="7"/>
  <c r="AB571" i="7" s="1"/>
  <c r="V572" i="7"/>
  <c r="W572" i="7" s="1"/>
  <c r="AA572" i="7"/>
  <c r="AB572" i="7" s="1"/>
  <c r="V573" i="7"/>
  <c r="W573" i="7" s="1"/>
  <c r="AA573" i="7"/>
  <c r="AE573" i="7" s="1"/>
  <c r="V574" i="7"/>
  <c r="W574" i="7" s="1"/>
  <c r="AA574" i="7"/>
  <c r="AE574" i="7" s="1"/>
  <c r="V575" i="7"/>
  <c r="W575" i="7" s="1"/>
  <c r="AA575" i="7"/>
  <c r="AC575" i="7" s="1"/>
  <c r="V576" i="7"/>
  <c r="W576" i="7" s="1"/>
  <c r="AA576" i="7"/>
  <c r="AB576" i="7" s="1"/>
  <c r="V577" i="7"/>
  <c r="W577" i="7" s="1"/>
  <c r="AA577" i="7"/>
  <c r="AB577" i="7" s="1"/>
  <c r="V578" i="7"/>
  <c r="W578" i="7" s="1"/>
  <c r="AA578" i="7"/>
  <c r="AC578" i="7" s="1"/>
  <c r="V579" i="7"/>
  <c r="W579" i="7" s="1"/>
  <c r="AA579" i="7"/>
  <c r="AC579" i="7" s="1"/>
  <c r="V580" i="7"/>
  <c r="W580" i="7" s="1"/>
  <c r="AA580" i="7"/>
  <c r="AB580" i="7" s="1"/>
  <c r="V581" i="7"/>
  <c r="W581" i="7" s="1"/>
  <c r="AA581" i="7"/>
  <c r="AB581" i="7" s="1"/>
  <c r="V582" i="7"/>
  <c r="W582" i="7" s="1"/>
  <c r="AA582" i="7"/>
  <c r="AB582" i="7" s="1"/>
  <c r="V583" i="7"/>
  <c r="W583" i="7" s="1"/>
  <c r="AA583" i="7"/>
  <c r="AB583" i="7" s="1"/>
  <c r="V584" i="7"/>
  <c r="W584" i="7" s="1"/>
  <c r="AA584" i="7"/>
  <c r="AB584" i="7" s="1"/>
  <c r="V585" i="7"/>
  <c r="W585" i="7" s="1"/>
  <c r="AA585" i="7"/>
  <c r="V586" i="7"/>
  <c r="W586" i="7" s="1"/>
  <c r="AA586" i="7"/>
  <c r="AB586" i="7" s="1"/>
  <c r="V587" i="7"/>
  <c r="W587" i="7" s="1"/>
  <c r="AA587" i="7"/>
  <c r="AD587" i="7" s="1"/>
  <c r="V588" i="7"/>
  <c r="W588" i="7" s="1"/>
  <c r="AA588" i="7"/>
  <c r="AB588" i="7" s="1"/>
  <c r="V589" i="7"/>
  <c r="W589" i="7" s="1"/>
  <c r="AA589" i="7"/>
  <c r="AD589" i="7" s="1"/>
  <c r="V590" i="7"/>
  <c r="W590" i="7" s="1"/>
  <c r="AA590" i="7"/>
  <c r="AB590" i="7" s="1"/>
  <c r="V591" i="7"/>
  <c r="W591" i="7" s="1"/>
  <c r="AA591" i="7"/>
  <c r="AB591" i="7" s="1"/>
  <c r="V592" i="7"/>
  <c r="W592" i="7" s="1"/>
  <c r="AA592" i="7"/>
  <c r="AB592" i="7" s="1"/>
  <c r="V593" i="7"/>
  <c r="W593" i="7" s="1"/>
  <c r="AA593" i="7"/>
  <c r="V594" i="7"/>
  <c r="W594" i="7" s="1"/>
  <c r="AA594" i="7"/>
  <c r="AC594" i="7" s="1"/>
  <c r="V595" i="7"/>
  <c r="W595" i="7" s="1"/>
  <c r="AA595" i="7"/>
  <c r="AE595" i="7" s="1"/>
  <c r="V596" i="7"/>
  <c r="W596" i="7" s="1"/>
  <c r="AA596" i="7"/>
  <c r="AB596" i="7" s="1"/>
  <c r="V597" i="7"/>
  <c r="W597" i="7" s="1"/>
  <c r="AA597" i="7"/>
  <c r="AB597" i="7" s="1"/>
  <c r="V598" i="7"/>
  <c r="W598" i="7" s="1"/>
  <c r="AA598" i="7"/>
  <c r="V599" i="7"/>
  <c r="W599" i="7" s="1"/>
  <c r="AA599" i="7"/>
  <c r="AB599" i="7" s="1"/>
  <c r="V600" i="7"/>
  <c r="W600" i="7" s="1"/>
  <c r="AA600" i="7"/>
  <c r="AC600" i="7" s="1"/>
  <c r="V601" i="7"/>
  <c r="W601" i="7" s="1"/>
  <c r="AA601" i="7"/>
  <c r="V602" i="7"/>
  <c r="W602" i="7" s="1"/>
  <c r="AA602" i="7"/>
  <c r="AB602" i="7" s="1"/>
  <c r="V603" i="7"/>
  <c r="W603" i="7" s="1"/>
  <c r="AA603" i="7"/>
  <c r="AD603" i="7" s="1"/>
  <c r="V604" i="7"/>
  <c r="W604" i="7" s="1"/>
  <c r="AA604" i="7"/>
  <c r="AB604" i="7" s="1"/>
  <c r="V605" i="7"/>
  <c r="W605" i="7" s="1"/>
  <c r="AA605" i="7"/>
  <c r="AB605" i="7" s="1"/>
  <c r="V606" i="7"/>
  <c r="W606" i="7" s="1"/>
  <c r="AA606" i="7"/>
  <c r="AD606" i="7" s="1"/>
  <c r="V607" i="7"/>
  <c r="W607" i="7" s="1"/>
  <c r="AA607" i="7"/>
  <c r="AE607" i="7" s="1"/>
  <c r="V608" i="7"/>
  <c r="W608" i="7" s="1"/>
  <c r="AA608" i="7"/>
  <c r="AB608" i="7" s="1"/>
  <c r="V609" i="7"/>
  <c r="W609" i="7" s="1"/>
  <c r="AA609" i="7"/>
  <c r="AB609" i="7" s="1"/>
  <c r="V610" i="7"/>
  <c r="W610" i="7" s="1"/>
  <c r="AA610" i="7"/>
  <c r="AB610" i="7" s="1"/>
  <c r="V611" i="7"/>
  <c r="W611" i="7" s="1"/>
  <c r="AA611" i="7"/>
  <c r="V612" i="7"/>
  <c r="W612" i="7" s="1"/>
  <c r="AA612" i="7"/>
  <c r="AB612" i="7" s="1"/>
  <c r="V613" i="7"/>
  <c r="W613" i="7" s="1"/>
  <c r="AA613" i="7"/>
  <c r="AE613" i="7" s="1"/>
  <c r="V614" i="7"/>
  <c r="W614" i="7" s="1"/>
  <c r="AA614" i="7"/>
  <c r="AD614" i="7" s="1"/>
  <c r="V615" i="7"/>
  <c r="W615" i="7" s="1"/>
  <c r="AA615" i="7"/>
  <c r="AB615" i="7" s="1"/>
  <c r="V616" i="7"/>
  <c r="W616" i="7" s="1"/>
  <c r="AA616" i="7"/>
  <c r="AD616" i="7" s="1"/>
  <c r="V617" i="7"/>
  <c r="W617" i="7" s="1"/>
  <c r="AA617" i="7"/>
  <c r="V618" i="7"/>
  <c r="W618" i="7" s="1"/>
  <c r="AA618" i="7"/>
  <c r="AB618" i="7" s="1"/>
  <c r="V619" i="7"/>
  <c r="W619" i="7" s="1"/>
  <c r="AA619" i="7"/>
  <c r="AD619" i="7" s="1"/>
  <c r="V620" i="7"/>
  <c r="W620" i="7" s="1"/>
  <c r="AA620" i="7"/>
  <c r="AB620" i="7" s="1"/>
  <c r="V621" i="7"/>
  <c r="W621" i="7" s="1"/>
  <c r="AA621" i="7"/>
  <c r="AD621" i="7" s="1"/>
  <c r="V622" i="7"/>
  <c r="W622" i="7" s="1"/>
  <c r="AA622" i="7"/>
  <c r="AC622" i="7" s="1"/>
  <c r="V623" i="7"/>
  <c r="W623" i="7" s="1"/>
  <c r="AA623" i="7"/>
  <c r="AD623" i="7" s="1"/>
  <c r="V624" i="7"/>
  <c r="W624" i="7" s="1"/>
  <c r="AA624" i="7"/>
  <c r="AB624" i="7" s="1"/>
  <c r="V625" i="7"/>
  <c r="W625" i="7" s="1"/>
  <c r="AA625" i="7"/>
  <c r="V626" i="7"/>
  <c r="W626" i="7" s="1"/>
  <c r="AA626" i="7"/>
  <c r="AC626" i="7" s="1"/>
  <c r="V627" i="7"/>
  <c r="W627" i="7" s="1"/>
  <c r="AA627" i="7"/>
  <c r="AC627" i="7" s="1"/>
  <c r="V628" i="7"/>
  <c r="W628" i="7" s="1"/>
  <c r="AA628" i="7"/>
  <c r="AD628" i="7" s="1"/>
  <c r="V629" i="7"/>
  <c r="W629" i="7" s="1"/>
  <c r="AA629" i="7"/>
  <c r="AD629" i="7" s="1"/>
  <c r="V630" i="7"/>
  <c r="W630" i="7" s="1"/>
  <c r="AA630" i="7"/>
  <c r="AB630" i="7" s="1"/>
  <c r="V631" i="7"/>
  <c r="W631" i="7" s="1"/>
  <c r="AA631" i="7"/>
  <c r="AC631" i="7" s="1"/>
  <c r="V632" i="7"/>
  <c r="W632" i="7" s="1"/>
  <c r="AA632" i="7"/>
  <c r="AD632" i="7" s="1"/>
  <c r="V633" i="7"/>
  <c r="W633" i="7" s="1"/>
  <c r="AA633" i="7"/>
  <c r="V634" i="7"/>
  <c r="W634" i="7" s="1"/>
  <c r="AA634" i="7"/>
  <c r="AD634" i="7" s="1"/>
  <c r="V635" i="7"/>
  <c r="W635" i="7" s="1"/>
  <c r="AA635" i="7"/>
  <c r="AE635" i="7" s="1"/>
  <c r="V636" i="7"/>
  <c r="W636" i="7" s="1"/>
  <c r="AA636" i="7"/>
  <c r="AC636" i="7" s="1"/>
  <c r="V637" i="7"/>
  <c r="W637" i="7" s="1"/>
  <c r="AA637" i="7"/>
  <c r="V638" i="7"/>
  <c r="W638" i="7" s="1"/>
  <c r="AA638" i="7"/>
  <c r="AE638" i="7" s="1"/>
  <c r="V639" i="7"/>
  <c r="W639" i="7" s="1"/>
  <c r="AA639" i="7"/>
  <c r="AC639" i="7" s="1"/>
  <c r="V640" i="7"/>
  <c r="W640" i="7" s="1"/>
  <c r="AA640" i="7"/>
  <c r="AB640" i="7" s="1"/>
  <c r="V641" i="7"/>
  <c r="W641" i="7" s="1"/>
  <c r="AA641" i="7"/>
  <c r="AD641" i="7" s="1"/>
  <c r="V642" i="7"/>
  <c r="W642" i="7" s="1"/>
  <c r="AA642" i="7"/>
  <c r="AB642" i="7" s="1"/>
  <c r="V643" i="7"/>
  <c r="W643" i="7" s="1"/>
  <c r="AA643" i="7"/>
  <c r="AB643" i="7" s="1"/>
  <c r="V644" i="7"/>
  <c r="W644" i="7" s="1"/>
  <c r="AA644" i="7"/>
  <c r="AB644" i="7" s="1"/>
  <c r="V645" i="7"/>
  <c r="W645" i="7" s="1"/>
  <c r="AA645" i="7"/>
  <c r="AC645" i="7" s="1"/>
  <c r="V646" i="7"/>
  <c r="W646" i="7" s="1"/>
  <c r="AA646" i="7"/>
  <c r="AB646" i="7" s="1"/>
  <c r="V647" i="7"/>
  <c r="W647" i="7" s="1"/>
  <c r="AA647" i="7"/>
  <c r="AC647" i="7" s="1"/>
  <c r="V648" i="7"/>
  <c r="W648" i="7" s="1"/>
  <c r="AA648" i="7"/>
  <c r="AD648" i="7" s="1"/>
  <c r="V649" i="7"/>
  <c r="W649" i="7" s="1"/>
  <c r="AA649" i="7"/>
  <c r="V650" i="7"/>
  <c r="W650" i="7" s="1"/>
  <c r="AA650" i="7"/>
  <c r="AB650" i="7" s="1"/>
  <c r="V651" i="7"/>
  <c r="W651" i="7" s="1"/>
  <c r="AA651" i="7"/>
  <c r="AB651" i="7" s="1"/>
  <c r="V652" i="7"/>
  <c r="W652" i="7" s="1"/>
  <c r="AA652" i="7"/>
  <c r="AC652" i="7" s="1"/>
  <c r="V653" i="7"/>
  <c r="W653" i="7" s="1"/>
  <c r="AA653" i="7"/>
  <c r="AE653" i="7" s="1"/>
  <c r="V654" i="7"/>
  <c r="W654" i="7" s="1"/>
  <c r="AA654" i="7"/>
  <c r="AB654" i="7" s="1"/>
  <c r="V655" i="7"/>
  <c r="W655" i="7" s="1"/>
  <c r="AA655" i="7"/>
  <c r="AB655" i="7" s="1"/>
  <c r="V656" i="7"/>
  <c r="W656" i="7" s="1"/>
  <c r="AA656" i="7"/>
  <c r="AB656" i="7" s="1"/>
  <c r="V657" i="7"/>
  <c r="W657" i="7" s="1"/>
  <c r="AA657" i="7"/>
  <c r="AC657" i="7" s="1"/>
  <c r="V658" i="7"/>
  <c r="W658" i="7" s="1"/>
  <c r="AA658" i="7"/>
  <c r="AC658" i="7" s="1"/>
  <c r="V659" i="7"/>
  <c r="W659" i="7" s="1"/>
  <c r="AA659" i="7"/>
  <c r="AB659" i="7" s="1"/>
  <c r="V660" i="7"/>
  <c r="W660" i="7" s="1"/>
  <c r="AA660" i="7"/>
  <c r="AC660" i="7" s="1"/>
  <c r="V661" i="7"/>
  <c r="W661" i="7" s="1"/>
  <c r="AA661" i="7"/>
  <c r="AB661" i="7" s="1"/>
  <c r="V662" i="7"/>
  <c r="W662" i="7" s="1"/>
  <c r="AA662" i="7"/>
  <c r="AC662" i="7" s="1"/>
  <c r="V663" i="7"/>
  <c r="W663" i="7" s="1"/>
  <c r="AA663" i="7"/>
  <c r="AB663" i="7" s="1"/>
  <c r="V664" i="7"/>
  <c r="W664" i="7" s="1"/>
  <c r="AA664" i="7"/>
  <c r="AB664" i="7" s="1"/>
  <c r="O6" i="7"/>
  <c r="P6" i="7"/>
  <c r="Q6" i="7"/>
  <c r="R6" i="7"/>
  <c r="S6" i="7"/>
  <c r="O10" i="7"/>
  <c r="P10" i="7"/>
  <c r="Q10" i="7"/>
  <c r="R10" i="7"/>
  <c r="S10" i="7"/>
  <c r="O11" i="7"/>
  <c r="P11" i="7"/>
  <c r="Q11" i="7"/>
  <c r="R11" i="7"/>
  <c r="S11" i="7"/>
  <c r="O13" i="7"/>
  <c r="P13" i="7"/>
  <c r="Q13" i="7"/>
  <c r="R13" i="7"/>
  <c r="S13" i="7"/>
  <c r="O15" i="7"/>
  <c r="P15" i="7"/>
  <c r="Q15" i="7"/>
  <c r="R15" i="7"/>
  <c r="S15" i="7"/>
  <c r="O18" i="7"/>
  <c r="P18" i="7"/>
  <c r="Q18" i="7"/>
  <c r="R18" i="7"/>
  <c r="S18" i="7"/>
  <c r="O21" i="7"/>
  <c r="P21" i="7"/>
  <c r="Q21" i="7"/>
  <c r="R21" i="7"/>
  <c r="S21" i="7"/>
  <c r="O22" i="7"/>
  <c r="P22" i="7"/>
  <c r="Q22" i="7"/>
  <c r="R22" i="7"/>
  <c r="S22" i="7"/>
  <c r="O23" i="7"/>
  <c r="P23" i="7"/>
  <c r="Q23" i="7"/>
  <c r="R23" i="7"/>
  <c r="S23" i="7"/>
  <c r="O25" i="7"/>
  <c r="P25" i="7"/>
  <c r="Q25" i="7"/>
  <c r="R25" i="7"/>
  <c r="S25" i="7"/>
  <c r="O33" i="7"/>
  <c r="P33" i="7"/>
  <c r="Q33" i="7"/>
  <c r="R33" i="7"/>
  <c r="S33" i="7"/>
  <c r="O35" i="7"/>
  <c r="P35" i="7"/>
  <c r="Q35" i="7"/>
  <c r="R35" i="7"/>
  <c r="S35" i="7"/>
  <c r="O44" i="7"/>
  <c r="P44" i="7"/>
  <c r="Q44" i="7"/>
  <c r="R44" i="7"/>
  <c r="S44" i="7"/>
  <c r="O47" i="7"/>
  <c r="P47" i="7"/>
  <c r="Q47" i="7"/>
  <c r="R47" i="7"/>
  <c r="S47" i="7"/>
  <c r="O52" i="7"/>
  <c r="P52" i="7"/>
  <c r="Q52" i="7"/>
  <c r="R52" i="7"/>
  <c r="S52" i="7"/>
  <c r="O58" i="7"/>
  <c r="P58" i="7"/>
  <c r="Q58" i="7"/>
  <c r="R58" i="7"/>
  <c r="S58" i="7"/>
  <c r="O64" i="7"/>
  <c r="P64" i="7"/>
  <c r="Q64" i="7"/>
  <c r="R64" i="7"/>
  <c r="S64" i="7"/>
  <c r="O65" i="7"/>
  <c r="P65" i="7"/>
  <c r="Q65" i="7"/>
  <c r="R65" i="7"/>
  <c r="S65" i="7"/>
  <c r="O70" i="7"/>
  <c r="P70" i="7"/>
  <c r="Q70" i="7"/>
  <c r="R70" i="7"/>
  <c r="S70" i="7"/>
  <c r="O73" i="7"/>
  <c r="P73" i="7"/>
  <c r="Q73" i="7"/>
  <c r="R73" i="7"/>
  <c r="S73" i="7"/>
  <c r="O79" i="7"/>
  <c r="P79" i="7"/>
  <c r="Q79" i="7"/>
  <c r="R79" i="7"/>
  <c r="S79" i="7"/>
  <c r="O86" i="7"/>
  <c r="P86" i="7"/>
  <c r="Q86" i="7"/>
  <c r="R86" i="7"/>
  <c r="S86" i="7"/>
  <c r="O88" i="7"/>
  <c r="P88" i="7"/>
  <c r="Q88" i="7"/>
  <c r="R88" i="7"/>
  <c r="S88" i="7"/>
  <c r="O89" i="7"/>
  <c r="P89" i="7"/>
  <c r="Q89" i="7"/>
  <c r="R89" i="7"/>
  <c r="S89" i="7"/>
  <c r="O90" i="7"/>
  <c r="P90" i="7"/>
  <c r="Q90" i="7"/>
  <c r="R90" i="7"/>
  <c r="S90" i="7"/>
  <c r="O91" i="7"/>
  <c r="P91" i="7"/>
  <c r="Q91" i="7"/>
  <c r="R91" i="7"/>
  <c r="S91" i="7"/>
  <c r="O93" i="7"/>
  <c r="P93" i="7"/>
  <c r="Q93" i="7"/>
  <c r="R93" i="7"/>
  <c r="S93" i="7"/>
  <c r="O94" i="7"/>
  <c r="P94" i="7"/>
  <c r="Q94" i="7"/>
  <c r="R94" i="7"/>
  <c r="S94" i="7"/>
  <c r="O95" i="7"/>
  <c r="P95" i="7"/>
  <c r="Q95" i="7"/>
  <c r="R95" i="7"/>
  <c r="S95" i="7"/>
  <c r="O96" i="7"/>
  <c r="P96" i="7"/>
  <c r="Q96" i="7"/>
  <c r="R96" i="7"/>
  <c r="S96" i="7"/>
  <c r="O99" i="7"/>
  <c r="P99" i="7"/>
  <c r="Q99" i="7"/>
  <c r="R99" i="7"/>
  <c r="S99" i="7"/>
  <c r="O101" i="7"/>
  <c r="P101" i="7"/>
  <c r="Q101" i="7"/>
  <c r="R101" i="7"/>
  <c r="S101" i="7"/>
  <c r="O102" i="7"/>
  <c r="P102" i="7"/>
  <c r="Q102" i="7"/>
  <c r="R102" i="7"/>
  <c r="S102" i="7"/>
  <c r="O103" i="7"/>
  <c r="P103" i="7"/>
  <c r="Q103" i="7"/>
  <c r="R103" i="7"/>
  <c r="S103" i="7"/>
  <c r="O104" i="7"/>
  <c r="P104" i="7"/>
  <c r="Q104" i="7"/>
  <c r="R104" i="7"/>
  <c r="S104" i="7"/>
  <c r="O105" i="7"/>
  <c r="P105" i="7"/>
  <c r="Q105" i="7"/>
  <c r="R105" i="7"/>
  <c r="S105" i="7"/>
  <c r="O107" i="7"/>
  <c r="P107" i="7"/>
  <c r="Q107" i="7"/>
  <c r="R107" i="7"/>
  <c r="S107" i="7"/>
  <c r="O108" i="7"/>
  <c r="P108" i="7"/>
  <c r="Q108" i="7"/>
  <c r="R108" i="7"/>
  <c r="S108" i="7"/>
  <c r="O109" i="7"/>
  <c r="P109" i="7"/>
  <c r="Q109" i="7"/>
  <c r="R109" i="7"/>
  <c r="S109" i="7"/>
  <c r="O110" i="7"/>
  <c r="P110" i="7"/>
  <c r="Q110" i="7"/>
  <c r="R110" i="7"/>
  <c r="S110" i="7"/>
  <c r="O111" i="7"/>
  <c r="P111" i="7"/>
  <c r="Q111" i="7"/>
  <c r="R111" i="7"/>
  <c r="S111" i="7"/>
  <c r="O114" i="7"/>
  <c r="P114" i="7"/>
  <c r="Q114" i="7"/>
  <c r="R114" i="7"/>
  <c r="S114" i="7"/>
  <c r="O116" i="7"/>
  <c r="P116" i="7"/>
  <c r="Q116" i="7"/>
  <c r="R116" i="7"/>
  <c r="S116" i="7"/>
  <c r="O118" i="7"/>
  <c r="P118" i="7"/>
  <c r="Q118" i="7"/>
  <c r="R118" i="7"/>
  <c r="S118" i="7"/>
  <c r="O119" i="7"/>
  <c r="P119" i="7"/>
  <c r="Q119" i="7"/>
  <c r="R119" i="7"/>
  <c r="S119" i="7"/>
  <c r="O129" i="7"/>
  <c r="P129" i="7"/>
  <c r="Q129" i="7"/>
  <c r="R129" i="7"/>
  <c r="S129" i="7"/>
  <c r="O139" i="7"/>
  <c r="P139" i="7"/>
  <c r="Q139" i="7"/>
  <c r="R139" i="7"/>
  <c r="S139" i="7"/>
  <c r="O146" i="7"/>
  <c r="P146" i="7"/>
  <c r="Q146" i="7"/>
  <c r="R146" i="7"/>
  <c r="S146" i="7"/>
  <c r="O149" i="7"/>
  <c r="P149" i="7"/>
  <c r="Q149" i="7"/>
  <c r="R149" i="7"/>
  <c r="S149" i="7"/>
  <c r="O154" i="7"/>
  <c r="P154" i="7"/>
  <c r="Q154" i="7"/>
  <c r="R154" i="7"/>
  <c r="S154" i="7"/>
  <c r="O155" i="7"/>
  <c r="P155" i="7"/>
  <c r="Q155" i="7"/>
  <c r="R155" i="7"/>
  <c r="S155" i="7"/>
  <c r="O159" i="7"/>
  <c r="P159" i="7"/>
  <c r="Q159" i="7"/>
  <c r="R159" i="7"/>
  <c r="S159" i="7"/>
  <c r="O164" i="7"/>
  <c r="P164" i="7"/>
  <c r="Q164" i="7"/>
  <c r="R164" i="7"/>
  <c r="S164" i="7"/>
  <c r="O172" i="7"/>
  <c r="P172" i="7"/>
  <c r="Q172" i="7"/>
  <c r="R172" i="7"/>
  <c r="S172" i="7"/>
  <c r="O173" i="7"/>
  <c r="P173" i="7"/>
  <c r="Q173" i="7"/>
  <c r="R173" i="7"/>
  <c r="S173" i="7"/>
  <c r="O176" i="7"/>
  <c r="P176" i="7"/>
  <c r="Q176" i="7"/>
  <c r="R176" i="7"/>
  <c r="S176" i="7"/>
  <c r="P178" i="7"/>
  <c r="Q178" i="7"/>
  <c r="R178" i="7"/>
  <c r="S178" i="7"/>
  <c r="S180" i="7"/>
  <c r="O183" i="7"/>
  <c r="P183" i="7"/>
  <c r="Q183" i="7"/>
  <c r="R183" i="7"/>
  <c r="S183" i="7"/>
  <c r="O188" i="7"/>
  <c r="P188" i="7"/>
  <c r="Q188" i="7"/>
  <c r="R188" i="7"/>
  <c r="S188" i="7"/>
  <c r="O192" i="7"/>
  <c r="P192" i="7"/>
  <c r="Q192" i="7"/>
  <c r="R192" i="7"/>
  <c r="S192" i="7"/>
  <c r="O201" i="7"/>
  <c r="P201" i="7"/>
  <c r="Q201" i="7"/>
  <c r="R201" i="7"/>
  <c r="S201" i="7"/>
  <c r="O203" i="7"/>
  <c r="P203" i="7"/>
  <c r="Q203" i="7"/>
  <c r="R203" i="7"/>
  <c r="S203" i="7"/>
  <c r="O206" i="7"/>
  <c r="P206" i="7"/>
  <c r="Q206" i="7"/>
  <c r="R206" i="7"/>
  <c r="S206" i="7"/>
  <c r="O207" i="7"/>
  <c r="P207" i="7"/>
  <c r="Q207" i="7"/>
  <c r="R207" i="7"/>
  <c r="S207" i="7"/>
  <c r="O208" i="7"/>
  <c r="P208" i="7"/>
  <c r="Q208" i="7"/>
  <c r="R208" i="7"/>
  <c r="S208" i="7"/>
  <c r="O209" i="7"/>
  <c r="P209" i="7"/>
  <c r="Q209" i="7"/>
  <c r="R209" i="7"/>
  <c r="S209" i="7"/>
  <c r="O210" i="7"/>
  <c r="P210" i="7"/>
  <c r="Q210" i="7"/>
  <c r="R210" i="7"/>
  <c r="S210" i="7"/>
  <c r="O211" i="7"/>
  <c r="P211" i="7"/>
  <c r="Q211" i="7"/>
  <c r="R211" i="7"/>
  <c r="S211" i="7"/>
  <c r="O212" i="7"/>
  <c r="P212" i="7"/>
  <c r="Q212" i="7"/>
  <c r="R212" i="7"/>
  <c r="S212" i="7"/>
  <c r="O213" i="7"/>
  <c r="P213" i="7"/>
  <c r="Q213" i="7"/>
  <c r="R213" i="7"/>
  <c r="S213" i="7"/>
  <c r="O214" i="7"/>
  <c r="P214" i="7"/>
  <c r="Q214" i="7"/>
  <c r="R214" i="7"/>
  <c r="S214" i="7"/>
  <c r="O215" i="7"/>
  <c r="P215" i="7"/>
  <c r="Q215" i="7"/>
  <c r="R215" i="7"/>
  <c r="S215" i="7"/>
  <c r="O216" i="7"/>
  <c r="P216" i="7"/>
  <c r="Q216" i="7"/>
  <c r="R216" i="7"/>
  <c r="S216" i="7"/>
  <c r="O217" i="7"/>
  <c r="P217" i="7"/>
  <c r="Q217" i="7"/>
  <c r="R217" i="7"/>
  <c r="S217" i="7"/>
  <c r="O218" i="7"/>
  <c r="P218" i="7"/>
  <c r="Q218" i="7"/>
  <c r="R218" i="7"/>
  <c r="S218" i="7"/>
  <c r="O219" i="7"/>
  <c r="P219" i="7"/>
  <c r="Q219" i="7"/>
  <c r="R219" i="7"/>
  <c r="S219" i="7"/>
  <c r="O220" i="7"/>
  <c r="P220" i="7"/>
  <c r="Q220" i="7"/>
  <c r="R220" i="7"/>
  <c r="S220" i="7"/>
  <c r="O221" i="7"/>
  <c r="P221" i="7"/>
  <c r="Q221" i="7"/>
  <c r="R221" i="7"/>
  <c r="S221" i="7"/>
  <c r="O222" i="7"/>
  <c r="P222" i="7"/>
  <c r="Q222" i="7"/>
  <c r="R222" i="7"/>
  <c r="S222" i="7"/>
  <c r="O223" i="7"/>
  <c r="P223" i="7"/>
  <c r="Q223" i="7"/>
  <c r="R223" i="7"/>
  <c r="S223" i="7"/>
  <c r="O224" i="7"/>
  <c r="P224" i="7"/>
  <c r="Q224" i="7"/>
  <c r="R224" i="7"/>
  <c r="S224" i="7"/>
  <c r="O225" i="7"/>
  <c r="P225" i="7"/>
  <c r="Q225" i="7"/>
  <c r="R225" i="7"/>
  <c r="S225" i="7"/>
  <c r="O226" i="7"/>
  <c r="P226" i="7"/>
  <c r="Q226" i="7"/>
  <c r="R226" i="7"/>
  <c r="S226" i="7"/>
  <c r="O227" i="7"/>
  <c r="P227" i="7"/>
  <c r="Q227" i="7"/>
  <c r="R227" i="7"/>
  <c r="S227" i="7"/>
  <c r="O228" i="7"/>
  <c r="P228" i="7"/>
  <c r="Q228" i="7"/>
  <c r="R228" i="7"/>
  <c r="S228" i="7"/>
  <c r="O229" i="7"/>
  <c r="P229" i="7"/>
  <c r="Q229" i="7"/>
  <c r="R229" i="7"/>
  <c r="S229" i="7"/>
  <c r="O230" i="7"/>
  <c r="P230" i="7"/>
  <c r="Q230" i="7"/>
  <c r="R230" i="7"/>
  <c r="S230" i="7"/>
  <c r="O231" i="7"/>
  <c r="P231" i="7"/>
  <c r="Q231" i="7"/>
  <c r="R231" i="7"/>
  <c r="S231" i="7"/>
  <c r="O232" i="7"/>
  <c r="P232" i="7"/>
  <c r="Q232" i="7"/>
  <c r="R232" i="7"/>
  <c r="S232" i="7"/>
  <c r="O233" i="7"/>
  <c r="P233" i="7"/>
  <c r="Q233" i="7"/>
  <c r="R233" i="7"/>
  <c r="S233" i="7"/>
  <c r="O234" i="7"/>
  <c r="P234" i="7"/>
  <c r="Q234" i="7"/>
  <c r="R234" i="7"/>
  <c r="S234" i="7"/>
  <c r="O235" i="7"/>
  <c r="P235" i="7"/>
  <c r="Q235" i="7"/>
  <c r="R235" i="7"/>
  <c r="S235" i="7"/>
  <c r="O236" i="7"/>
  <c r="P236" i="7"/>
  <c r="Q236" i="7"/>
  <c r="R236" i="7"/>
  <c r="S236" i="7"/>
  <c r="O237" i="7"/>
  <c r="P237" i="7"/>
  <c r="Q237" i="7"/>
  <c r="R237" i="7"/>
  <c r="S237" i="7"/>
  <c r="O238" i="7"/>
  <c r="P238" i="7"/>
  <c r="Q238" i="7"/>
  <c r="R238" i="7"/>
  <c r="S238" i="7"/>
  <c r="O239" i="7"/>
  <c r="P239" i="7"/>
  <c r="Q239" i="7"/>
  <c r="R239" i="7"/>
  <c r="S239" i="7"/>
  <c r="O240" i="7"/>
  <c r="P240" i="7"/>
  <c r="Q240" i="7"/>
  <c r="R240" i="7"/>
  <c r="S240" i="7"/>
  <c r="O241" i="7"/>
  <c r="P241" i="7"/>
  <c r="Q241" i="7"/>
  <c r="R241" i="7"/>
  <c r="S241" i="7"/>
  <c r="O242" i="7"/>
  <c r="P242" i="7"/>
  <c r="Q242" i="7"/>
  <c r="R242" i="7"/>
  <c r="S242" i="7"/>
  <c r="O243" i="7"/>
  <c r="P243" i="7"/>
  <c r="Q243" i="7"/>
  <c r="R243" i="7"/>
  <c r="S243" i="7"/>
  <c r="O244" i="7"/>
  <c r="P244" i="7"/>
  <c r="Q244" i="7"/>
  <c r="R244" i="7"/>
  <c r="S244" i="7"/>
  <c r="O245" i="7"/>
  <c r="P245" i="7"/>
  <c r="Q245" i="7"/>
  <c r="R245" i="7"/>
  <c r="S245" i="7"/>
  <c r="O246" i="7"/>
  <c r="P246" i="7"/>
  <c r="Q246" i="7"/>
  <c r="R246" i="7"/>
  <c r="S246" i="7"/>
  <c r="O247" i="7"/>
  <c r="P247" i="7"/>
  <c r="Q247" i="7"/>
  <c r="R247" i="7"/>
  <c r="S247" i="7"/>
  <c r="O248" i="7"/>
  <c r="P248" i="7"/>
  <c r="Q248" i="7"/>
  <c r="R248" i="7"/>
  <c r="S248" i="7"/>
  <c r="O249" i="7"/>
  <c r="P249" i="7"/>
  <c r="Q249" i="7"/>
  <c r="R249" i="7"/>
  <c r="S249" i="7"/>
  <c r="O250" i="7"/>
  <c r="P250" i="7"/>
  <c r="Q250" i="7"/>
  <c r="R250" i="7"/>
  <c r="S250" i="7"/>
  <c r="O251" i="7"/>
  <c r="P251" i="7"/>
  <c r="Q251" i="7"/>
  <c r="R251" i="7"/>
  <c r="S251" i="7"/>
  <c r="O252" i="7"/>
  <c r="P252" i="7"/>
  <c r="Q252" i="7"/>
  <c r="R252" i="7"/>
  <c r="S252" i="7"/>
  <c r="O253" i="7"/>
  <c r="P253" i="7"/>
  <c r="Q253" i="7"/>
  <c r="R253" i="7"/>
  <c r="S253" i="7"/>
  <c r="O254" i="7"/>
  <c r="P254" i="7"/>
  <c r="Q254" i="7"/>
  <c r="R254" i="7"/>
  <c r="S254" i="7"/>
  <c r="O255" i="7"/>
  <c r="P255" i="7"/>
  <c r="Q255" i="7"/>
  <c r="R255" i="7"/>
  <c r="S255" i="7"/>
  <c r="O256" i="7"/>
  <c r="P256" i="7"/>
  <c r="Q256" i="7"/>
  <c r="R256" i="7"/>
  <c r="S256" i="7"/>
  <c r="O257" i="7"/>
  <c r="P257" i="7"/>
  <c r="Q257" i="7"/>
  <c r="R257" i="7"/>
  <c r="S257" i="7"/>
  <c r="O258" i="7"/>
  <c r="P258" i="7"/>
  <c r="Q258" i="7"/>
  <c r="R258" i="7"/>
  <c r="S258" i="7"/>
  <c r="O259" i="7"/>
  <c r="P259" i="7"/>
  <c r="Q259" i="7"/>
  <c r="R259" i="7"/>
  <c r="S259" i="7"/>
  <c r="O260" i="7"/>
  <c r="P260" i="7"/>
  <c r="Q260" i="7"/>
  <c r="R260" i="7"/>
  <c r="S260" i="7"/>
  <c r="O261" i="7"/>
  <c r="P261" i="7"/>
  <c r="Q261" i="7"/>
  <c r="R261" i="7"/>
  <c r="S261" i="7"/>
  <c r="O262" i="7"/>
  <c r="P262" i="7"/>
  <c r="Q262" i="7"/>
  <c r="R262" i="7"/>
  <c r="S262" i="7"/>
  <c r="O263" i="7"/>
  <c r="P263" i="7"/>
  <c r="Q263" i="7"/>
  <c r="R263" i="7"/>
  <c r="S263" i="7"/>
  <c r="O264" i="7"/>
  <c r="P264" i="7"/>
  <c r="Q264" i="7"/>
  <c r="R264" i="7"/>
  <c r="S264" i="7"/>
  <c r="O265" i="7"/>
  <c r="P265" i="7"/>
  <c r="Q265" i="7"/>
  <c r="R265" i="7"/>
  <c r="S265" i="7"/>
  <c r="O266" i="7"/>
  <c r="P266" i="7"/>
  <c r="Q266" i="7"/>
  <c r="R266" i="7"/>
  <c r="S266" i="7"/>
  <c r="O267" i="7"/>
  <c r="P267" i="7"/>
  <c r="Q267" i="7"/>
  <c r="R267" i="7"/>
  <c r="S267" i="7"/>
  <c r="O268" i="7"/>
  <c r="P268" i="7"/>
  <c r="Q268" i="7"/>
  <c r="R268" i="7"/>
  <c r="S268" i="7"/>
  <c r="O269" i="7"/>
  <c r="P269" i="7"/>
  <c r="Q269" i="7"/>
  <c r="R269" i="7"/>
  <c r="S269" i="7"/>
  <c r="O270" i="7"/>
  <c r="P270" i="7"/>
  <c r="Q270" i="7"/>
  <c r="R270" i="7"/>
  <c r="S270" i="7"/>
  <c r="O271" i="7"/>
  <c r="P271" i="7"/>
  <c r="Q271" i="7"/>
  <c r="R271" i="7"/>
  <c r="S271" i="7"/>
  <c r="O272" i="7"/>
  <c r="P272" i="7"/>
  <c r="Q272" i="7"/>
  <c r="R272" i="7"/>
  <c r="S272" i="7"/>
  <c r="O273" i="7"/>
  <c r="P273" i="7"/>
  <c r="Q273" i="7"/>
  <c r="R273" i="7"/>
  <c r="S273" i="7"/>
  <c r="O274" i="7"/>
  <c r="P274" i="7"/>
  <c r="Q274" i="7"/>
  <c r="R274" i="7"/>
  <c r="S274" i="7"/>
  <c r="O275" i="7"/>
  <c r="P275" i="7"/>
  <c r="Q275" i="7"/>
  <c r="R275" i="7"/>
  <c r="S275" i="7"/>
  <c r="O276" i="7"/>
  <c r="P276" i="7"/>
  <c r="Q276" i="7"/>
  <c r="R276" i="7"/>
  <c r="S276" i="7"/>
  <c r="O277" i="7"/>
  <c r="P277" i="7"/>
  <c r="Q277" i="7"/>
  <c r="R277" i="7"/>
  <c r="S277" i="7"/>
  <c r="O278" i="7"/>
  <c r="P278" i="7"/>
  <c r="Q278" i="7"/>
  <c r="R278" i="7"/>
  <c r="S278" i="7"/>
  <c r="O279" i="7"/>
  <c r="P279" i="7"/>
  <c r="Q279" i="7"/>
  <c r="R279" i="7"/>
  <c r="S279" i="7"/>
  <c r="O280" i="7"/>
  <c r="P280" i="7"/>
  <c r="Q280" i="7"/>
  <c r="R280" i="7"/>
  <c r="S280" i="7"/>
  <c r="O281" i="7"/>
  <c r="P281" i="7"/>
  <c r="Q281" i="7"/>
  <c r="R281" i="7"/>
  <c r="S281" i="7"/>
  <c r="O282" i="7"/>
  <c r="P282" i="7"/>
  <c r="Q282" i="7"/>
  <c r="R282" i="7"/>
  <c r="S282" i="7"/>
  <c r="O283" i="7"/>
  <c r="P283" i="7"/>
  <c r="Q283" i="7"/>
  <c r="R283" i="7"/>
  <c r="S283" i="7"/>
  <c r="O284" i="7"/>
  <c r="P284" i="7"/>
  <c r="Q284" i="7"/>
  <c r="R284" i="7"/>
  <c r="S284" i="7"/>
  <c r="O285" i="7"/>
  <c r="P285" i="7"/>
  <c r="Q285" i="7"/>
  <c r="R285" i="7"/>
  <c r="S285" i="7"/>
  <c r="O286" i="7"/>
  <c r="P286" i="7"/>
  <c r="Q286" i="7"/>
  <c r="R286" i="7"/>
  <c r="S286" i="7"/>
  <c r="O287" i="7"/>
  <c r="P287" i="7"/>
  <c r="Q287" i="7"/>
  <c r="R287" i="7"/>
  <c r="S287" i="7"/>
  <c r="O288" i="7"/>
  <c r="P288" i="7"/>
  <c r="Q288" i="7"/>
  <c r="R288" i="7"/>
  <c r="S288" i="7"/>
  <c r="O289" i="7"/>
  <c r="P289" i="7"/>
  <c r="Q289" i="7"/>
  <c r="R289" i="7"/>
  <c r="S289" i="7"/>
  <c r="O290" i="7"/>
  <c r="P290" i="7"/>
  <c r="Q290" i="7"/>
  <c r="R290" i="7"/>
  <c r="S290" i="7"/>
  <c r="O291" i="7"/>
  <c r="P291" i="7"/>
  <c r="Q291" i="7"/>
  <c r="R291" i="7"/>
  <c r="S291" i="7"/>
  <c r="O292" i="7"/>
  <c r="P292" i="7"/>
  <c r="Q292" i="7"/>
  <c r="R292" i="7"/>
  <c r="S292" i="7"/>
  <c r="O293" i="7"/>
  <c r="P293" i="7"/>
  <c r="Q293" i="7"/>
  <c r="R293" i="7"/>
  <c r="S293" i="7"/>
  <c r="O294" i="7"/>
  <c r="P294" i="7"/>
  <c r="Q294" i="7"/>
  <c r="R294" i="7"/>
  <c r="S294" i="7"/>
  <c r="O295" i="7"/>
  <c r="P295" i="7"/>
  <c r="Q295" i="7"/>
  <c r="R295" i="7"/>
  <c r="S295" i="7"/>
  <c r="O296" i="7"/>
  <c r="P296" i="7"/>
  <c r="Q296" i="7"/>
  <c r="R296" i="7"/>
  <c r="S296" i="7"/>
  <c r="O297" i="7"/>
  <c r="P297" i="7"/>
  <c r="Q297" i="7"/>
  <c r="R297" i="7"/>
  <c r="S297" i="7"/>
  <c r="O298" i="7"/>
  <c r="P298" i="7"/>
  <c r="Q298" i="7"/>
  <c r="R298" i="7"/>
  <c r="S298" i="7"/>
  <c r="O299" i="7"/>
  <c r="P299" i="7"/>
  <c r="Q299" i="7"/>
  <c r="R299" i="7"/>
  <c r="S299" i="7"/>
  <c r="O300" i="7"/>
  <c r="P300" i="7"/>
  <c r="Q300" i="7"/>
  <c r="R300" i="7"/>
  <c r="S300" i="7"/>
  <c r="O301" i="7"/>
  <c r="P301" i="7"/>
  <c r="Q301" i="7"/>
  <c r="R301" i="7"/>
  <c r="S301" i="7"/>
  <c r="O302" i="7"/>
  <c r="P302" i="7"/>
  <c r="Q302" i="7"/>
  <c r="R302" i="7"/>
  <c r="S302" i="7"/>
  <c r="O303" i="7"/>
  <c r="P303" i="7"/>
  <c r="Q303" i="7"/>
  <c r="R303" i="7"/>
  <c r="S303" i="7"/>
  <c r="O304" i="7"/>
  <c r="P304" i="7"/>
  <c r="Q304" i="7"/>
  <c r="R304" i="7"/>
  <c r="S304" i="7"/>
  <c r="O305" i="7"/>
  <c r="P305" i="7"/>
  <c r="Q305" i="7"/>
  <c r="R305" i="7"/>
  <c r="S305" i="7"/>
  <c r="O306" i="7"/>
  <c r="P306" i="7"/>
  <c r="Q306" i="7"/>
  <c r="R306" i="7"/>
  <c r="S306" i="7"/>
  <c r="O307" i="7"/>
  <c r="P307" i="7"/>
  <c r="Q307" i="7"/>
  <c r="R307" i="7"/>
  <c r="S307" i="7"/>
  <c r="O308" i="7"/>
  <c r="P308" i="7"/>
  <c r="Q308" i="7"/>
  <c r="R308" i="7"/>
  <c r="S308" i="7"/>
  <c r="O309" i="7"/>
  <c r="P309" i="7"/>
  <c r="Q309" i="7"/>
  <c r="R309" i="7"/>
  <c r="S309" i="7"/>
  <c r="O310" i="7"/>
  <c r="P310" i="7"/>
  <c r="Q310" i="7"/>
  <c r="R310" i="7"/>
  <c r="S310" i="7"/>
  <c r="O311" i="7"/>
  <c r="P311" i="7"/>
  <c r="Q311" i="7"/>
  <c r="R311" i="7"/>
  <c r="S311" i="7"/>
  <c r="O312" i="7"/>
  <c r="P312" i="7"/>
  <c r="Q312" i="7"/>
  <c r="R312" i="7"/>
  <c r="S312" i="7"/>
  <c r="O313" i="7"/>
  <c r="P313" i="7"/>
  <c r="Q313" i="7"/>
  <c r="R313" i="7"/>
  <c r="S313" i="7"/>
  <c r="O314" i="7"/>
  <c r="P314" i="7"/>
  <c r="Q314" i="7"/>
  <c r="R314" i="7"/>
  <c r="S314" i="7"/>
  <c r="O315" i="7"/>
  <c r="P315" i="7"/>
  <c r="Q315" i="7"/>
  <c r="R315" i="7"/>
  <c r="S315" i="7"/>
  <c r="O316" i="7"/>
  <c r="P316" i="7"/>
  <c r="Q316" i="7"/>
  <c r="R316" i="7"/>
  <c r="S316" i="7"/>
  <c r="O317" i="7"/>
  <c r="P317" i="7"/>
  <c r="Q317" i="7"/>
  <c r="R317" i="7"/>
  <c r="S317" i="7"/>
  <c r="O318" i="7"/>
  <c r="P318" i="7"/>
  <c r="Q318" i="7"/>
  <c r="R318" i="7"/>
  <c r="S318" i="7"/>
  <c r="O319" i="7"/>
  <c r="P319" i="7"/>
  <c r="Q319" i="7"/>
  <c r="R319" i="7"/>
  <c r="S319" i="7"/>
  <c r="O320" i="7"/>
  <c r="P320" i="7"/>
  <c r="Q320" i="7"/>
  <c r="R320" i="7"/>
  <c r="S320" i="7"/>
  <c r="O321" i="7"/>
  <c r="P321" i="7"/>
  <c r="Q321" i="7"/>
  <c r="R321" i="7"/>
  <c r="S321" i="7"/>
  <c r="O322" i="7"/>
  <c r="P322" i="7"/>
  <c r="Q322" i="7"/>
  <c r="R322" i="7"/>
  <c r="S322" i="7"/>
  <c r="O323" i="7"/>
  <c r="P323" i="7"/>
  <c r="Q323" i="7"/>
  <c r="R323" i="7"/>
  <c r="S323" i="7"/>
  <c r="O324" i="7"/>
  <c r="P324" i="7"/>
  <c r="Q324" i="7"/>
  <c r="R324" i="7"/>
  <c r="S324" i="7"/>
  <c r="O325" i="7"/>
  <c r="P325" i="7"/>
  <c r="Q325" i="7"/>
  <c r="R325" i="7"/>
  <c r="S325" i="7"/>
  <c r="O326" i="7"/>
  <c r="P326" i="7"/>
  <c r="Q326" i="7"/>
  <c r="R326" i="7"/>
  <c r="S326" i="7"/>
  <c r="O327" i="7"/>
  <c r="P327" i="7"/>
  <c r="Q327" i="7"/>
  <c r="R327" i="7"/>
  <c r="S327" i="7"/>
  <c r="O328" i="7"/>
  <c r="P328" i="7"/>
  <c r="Q328" i="7"/>
  <c r="R328" i="7"/>
  <c r="S328" i="7"/>
  <c r="O329" i="7"/>
  <c r="P329" i="7"/>
  <c r="Q329" i="7"/>
  <c r="R329" i="7"/>
  <c r="S329" i="7"/>
  <c r="O330" i="7"/>
  <c r="P330" i="7"/>
  <c r="Q330" i="7"/>
  <c r="R330" i="7"/>
  <c r="S330" i="7"/>
  <c r="O331" i="7"/>
  <c r="P331" i="7"/>
  <c r="Q331" i="7"/>
  <c r="R331" i="7"/>
  <c r="S331" i="7"/>
  <c r="O332" i="7"/>
  <c r="P332" i="7"/>
  <c r="Q332" i="7"/>
  <c r="R332" i="7"/>
  <c r="S332" i="7"/>
  <c r="O333" i="7"/>
  <c r="P333" i="7"/>
  <c r="Q333" i="7"/>
  <c r="R333" i="7"/>
  <c r="S333" i="7"/>
  <c r="O334" i="7"/>
  <c r="P334" i="7"/>
  <c r="Q334" i="7"/>
  <c r="R334" i="7"/>
  <c r="S334" i="7"/>
  <c r="O335" i="7"/>
  <c r="P335" i="7"/>
  <c r="Q335" i="7"/>
  <c r="R335" i="7"/>
  <c r="S335" i="7"/>
  <c r="O336" i="7"/>
  <c r="P336" i="7"/>
  <c r="Q336" i="7"/>
  <c r="R336" i="7"/>
  <c r="S336" i="7"/>
  <c r="O337" i="7"/>
  <c r="P337" i="7"/>
  <c r="Q337" i="7"/>
  <c r="R337" i="7"/>
  <c r="S337" i="7"/>
  <c r="O338" i="7"/>
  <c r="P338" i="7"/>
  <c r="Q338" i="7"/>
  <c r="R338" i="7"/>
  <c r="S338" i="7"/>
  <c r="O339" i="7"/>
  <c r="P339" i="7"/>
  <c r="Q339" i="7"/>
  <c r="R339" i="7"/>
  <c r="S339" i="7"/>
  <c r="O340" i="7"/>
  <c r="P340" i="7"/>
  <c r="Q340" i="7"/>
  <c r="R340" i="7"/>
  <c r="S340" i="7"/>
  <c r="O341" i="7"/>
  <c r="P341" i="7"/>
  <c r="Q341" i="7"/>
  <c r="R341" i="7"/>
  <c r="S341" i="7"/>
  <c r="O342" i="7"/>
  <c r="P342" i="7"/>
  <c r="Q342" i="7"/>
  <c r="R342" i="7"/>
  <c r="S342" i="7"/>
  <c r="O343" i="7"/>
  <c r="P343" i="7"/>
  <c r="Q343" i="7"/>
  <c r="R343" i="7"/>
  <c r="S343" i="7"/>
  <c r="O344" i="7"/>
  <c r="P344" i="7"/>
  <c r="Q344" i="7"/>
  <c r="R344" i="7"/>
  <c r="S344" i="7"/>
  <c r="O345" i="7"/>
  <c r="P345" i="7"/>
  <c r="Q345" i="7"/>
  <c r="R345" i="7"/>
  <c r="S345" i="7"/>
  <c r="O346" i="7"/>
  <c r="P346" i="7"/>
  <c r="Q346" i="7"/>
  <c r="R346" i="7"/>
  <c r="S346" i="7"/>
  <c r="O347" i="7"/>
  <c r="P347" i="7"/>
  <c r="Q347" i="7"/>
  <c r="R347" i="7"/>
  <c r="S347" i="7"/>
  <c r="O348" i="7"/>
  <c r="P348" i="7"/>
  <c r="Q348" i="7"/>
  <c r="R348" i="7"/>
  <c r="S348" i="7"/>
  <c r="O349" i="7"/>
  <c r="P349" i="7"/>
  <c r="Q349" i="7"/>
  <c r="R349" i="7"/>
  <c r="S349" i="7"/>
  <c r="O350" i="7"/>
  <c r="P350" i="7"/>
  <c r="Q350" i="7"/>
  <c r="R350" i="7"/>
  <c r="S350" i="7"/>
  <c r="O351" i="7"/>
  <c r="P351" i="7"/>
  <c r="Q351" i="7"/>
  <c r="R351" i="7"/>
  <c r="S351" i="7"/>
  <c r="O352" i="7"/>
  <c r="P352" i="7"/>
  <c r="Q352" i="7"/>
  <c r="R352" i="7"/>
  <c r="S352" i="7"/>
  <c r="O353" i="7"/>
  <c r="P353" i="7"/>
  <c r="Q353" i="7"/>
  <c r="R353" i="7"/>
  <c r="S353" i="7"/>
  <c r="O354" i="7"/>
  <c r="P354" i="7"/>
  <c r="Q354" i="7"/>
  <c r="R354" i="7"/>
  <c r="S354" i="7"/>
  <c r="O355" i="7"/>
  <c r="P355" i="7"/>
  <c r="Q355" i="7"/>
  <c r="R355" i="7"/>
  <c r="S355" i="7"/>
  <c r="O356" i="7"/>
  <c r="P356" i="7"/>
  <c r="Q356" i="7"/>
  <c r="R356" i="7"/>
  <c r="S356" i="7"/>
  <c r="O357" i="7"/>
  <c r="P357" i="7"/>
  <c r="Q357" i="7"/>
  <c r="R357" i="7"/>
  <c r="S357" i="7"/>
  <c r="O358" i="7"/>
  <c r="P358" i="7"/>
  <c r="Q358" i="7"/>
  <c r="R358" i="7"/>
  <c r="S358" i="7"/>
  <c r="O359" i="7"/>
  <c r="P359" i="7"/>
  <c r="Q359" i="7"/>
  <c r="R359" i="7"/>
  <c r="S359" i="7"/>
  <c r="O360" i="7"/>
  <c r="P360" i="7"/>
  <c r="Q360" i="7"/>
  <c r="R360" i="7"/>
  <c r="S360" i="7"/>
  <c r="O361" i="7"/>
  <c r="P361" i="7"/>
  <c r="Q361" i="7"/>
  <c r="R361" i="7"/>
  <c r="S361" i="7"/>
  <c r="O362" i="7"/>
  <c r="P362" i="7"/>
  <c r="Q362" i="7"/>
  <c r="R362" i="7"/>
  <c r="S362" i="7"/>
  <c r="O363" i="7"/>
  <c r="P363" i="7"/>
  <c r="Q363" i="7"/>
  <c r="R363" i="7"/>
  <c r="S363" i="7"/>
  <c r="O364" i="7"/>
  <c r="P364" i="7"/>
  <c r="Q364" i="7"/>
  <c r="R364" i="7"/>
  <c r="S364" i="7"/>
  <c r="O365" i="7"/>
  <c r="P365" i="7"/>
  <c r="Q365" i="7"/>
  <c r="R365" i="7"/>
  <c r="S365" i="7"/>
  <c r="O366" i="7"/>
  <c r="P366" i="7"/>
  <c r="Q366" i="7"/>
  <c r="R366" i="7"/>
  <c r="S366" i="7"/>
  <c r="O367" i="7"/>
  <c r="P367" i="7"/>
  <c r="Q367" i="7"/>
  <c r="R367" i="7"/>
  <c r="S367" i="7"/>
  <c r="O368" i="7"/>
  <c r="P368" i="7"/>
  <c r="Q368" i="7"/>
  <c r="R368" i="7"/>
  <c r="S368" i="7"/>
  <c r="O369" i="7"/>
  <c r="P369" i="7"/>
  <c r="Q369" i="7"/>
  <c r="R369" i="7"/>
  <c r="S369" i="7"/>
  <c r="O370" i="7"/>
  <c r="P370" i="7"/>
  <c r="Q370" i="7"/>
  <c r="R370" i="7"/>
  <c r="S370" i="7"/>
  <c r="O371" i="7"/>
  <c r="P371" i="7"/>
  <c r="Q371" i="7"/>
  <c r="R371" i="7"/>
  <c r="S371" i="7"/>
  <c r="O372" i="7"/>
  <c r="P372" i="7"/>
  <c r="Q372" i="7"/>
  <c r="R372" i="7"/>
  <c r="S372" i="7"/>
  <c r="O373" i="7"/>
  <c r="P373" i="7"/>
  <c r="Q373" i="7"/>
  <c r="R373" i="7"/>
  <c r="S373" i="7"/>
  <c r="O374" i="7"/>
  <c r="P374" i="7"/>
  <c r="Q374" i="7"/>
  <c r="R374" i="7"/>
  <c r="S374" i="7"/>
  <c r="O375" i="7"/>
  <c r="P375" i="7"/>
  <c r="Q375" i="7"/>
  <c r="R375" i="7"/>
  <c r="S375" i="7"/>
  <c r="O376" i="7"/>
  <c r="P376" i="7"/>
  <c r="Q376" i="7"/>
  <c r="R376" i="7"/>
  <c r="S376" i="7"/>
  <c r="O377" i="7"/>
  <c r="P377" i="7"/>
  <c r="Q377" i="7"/>
  <c r="R377" i="7"/>
  <c r="S377" i="7"/>
  <c r="O378" i="7"/>
  <c r="P378" i="7"/>
  <c r="Q378" i="7"/>
  <c r="R378" i="7"/>
  <c r="S378" i="7"/>
  <c r="O379" i="7"/>
  <c r="P379" i="7"/>
  <c r="Q379" i="7"/>
  <c r="R379" i="7"/>
  <c r="S379" i="7"/>
  <c r="O380" i="7"/>
  <c r="P380" i="7"/>
  <c r="Q380" i="7"/>
  <c r="R380" i="7"/>
  <c r="S380" i="7"/>
  <c r="O381" i="7"/>
  <c r="P381" i="7"/>
  <c r="Q381" i="7"/>
  <c r="R381" i="7"/>
  <c r="S381" i="7"/>
  <c r="O382" i="7"/>
  <c r="P382" i="7"/>
  <c r="Q382" i="7"/>
  <c r="R382" i="7"/>
  <c r="S382" i="7"/>
  <c r="O383" i="7"/>
  <c r="P383" i="7"/>
  <c r="Q383" i="7"/>
  <c r="R383" i="7"/>
  <c r="S383" i="7"/>
  <c r="O384" i="7"/>
  <c r="P384" i="7"/>
  <c r="Q384" i="7"/>
  <c r="R384" i="7"/>
  <c r="S384" i="7"/>
  <c r="O385" i="7"/>
  <c r="P385" i="7"/>
  <c r="Q385" i="7"/>
  <c r="R385" i="7"/>
  <c r="S385" i="7"/>
  <c r="O386" i="7"/>
  <c r="P386" i="7"/>
  <c r="Q386" i="7"/>
  <c r="R386" i="7"/>
  <c r="S386" i="7"/>
  <c r="O387" i="7"/>
  <c r="P387" i="7"/>
  <c r="Q387" i="7"/>
  <c r="R387" i="7"/>
  <c r="S387" i="7"/>
  <c r="O388" i="7"/>
  <c r="P388" i="7"/>
  <c r="Q388" i="7"/>
  <c r="R388" i="7"/>
  <c r="S388" i="7"/>
  <c r="O389" i="7"/>
  <c r="P389" i="7"/>
  <c r="Q389" i="7"/>
  <c r="R389" i="7"/>
  <c r="S389" i="7"/>
  <c r="O390" i="7"/>
  <c r="P390" i="7"/>
  <c r="Q390" i="7"/>
  <c r="R390" i="7"/>
  <c r="S390" i="7"/>
  <c r="O391" i="7"/>
  <c r="P391" i="7"/>
  <c r="Q391" i="7"/>
  <c r="R391" i="7"/>
  <c r="S391" i="7"/>
  <c r="O392" i="7"/>
  <c r="P392" i="7"/>
  <c r="Q392" i="7"/>
  <c r="R392" i="7"/>
  <c r="S392" i="7"/>
  <c r="O393" i="7"/>
  <c r="P393" i="7"/>
  <c r="Q393" i="7"/>
  <c r="R393" i="7"/>
  <c r="S393" i="7"/>
  <c r="O394" i="7"/>
  <c r="P394" i="7"/>
  <c r="Q394" i="7"/>
  <c r="R394" i="7"/>
  <c r="S394" i="7"/>
  <c r="O395" i="7"/>
  <c r="P395" i="7"/>
  <c r="Q395" i="7"/>
  <c r="R395" i="7"/>
  <c r="S395" i="7"/>
  <c r="O396" i="7"/>
  <c r="P396" i="7"/>
  <c r="Q396" i="7"/>
  <c r="R396" i="7"/>
  <c r="S396" i="7"/>
  <c r="O397" i="7"/>
  <c r="P397" i="7"/>
  <c r="Q397" i="7"/>
  <c r="R397" i="7"/>
  <c r="S397" i="7"/>
  <c r="O398" i="7"/>
  <c r="P398" i="7"/>
  <c r="Q398" i="7"/>
  <c r="R398" i="7"/>
  <c r="S398" i="7"/>
  <c r="O399" i="7"/>
  <c r="P399" i="7"/>
  <c r="Q399" i="7"/>
  <c r="R399" i="7"/>
  <c r="S399" i="7"/>
  <c r="O400" i="7"/>
  <c r="P400" i="7"/>
  <c r="Q400" i="7"/>
  <c r="R400" i="7"/>
  <c r="S400" i="7"/>
  <c r="O401" i="7"/>
  <c r="P401" i="7"/>
  <c r="Q401" i="7"/>
  <c r="R401" i="7"/>
  <c r="S401" i="7"/>
  <c r="O402" i="7"/>
  <c r="P402" i="7"/>
  <c r="Q402" i="7"/>
  <c r="R402" i="7"/>
  <c r="S402" i="7"/>
  <c r="O403" i="7"/>
  <c r="P403" i="7"/>
  <c r="Q403" i="7"/>
  <c r="R403" i="7"/>
  <c r="S403" i="7"/>
  <c r="O404" i="7"/>
  <c r="P404" i="7"/>
  <c r="Q404" i="7"/>
  <c r="R404" i="7"/>
  <c r="S404" i="7"/>
  <c r="O405" i="7"/>
  <c r="P405" i="7"/>
  <c r="Q405" i="7"/>
  <c r="R405" i="7"/>
  <c r="S405" i="7"/>
  <c r="O406" i="7"/>
  <c r="P406" i="7"/>
  <c r="Q406" i="7"/>
  <c r="R406" i="7"/>
  <c r="S406" i="7"/>
  <c r="O407" i="7"/>
  <c r="P407" i="7"/>
  <c r="Q407" i="7"/>
  <c r="R407" i="7"/>
  <c r="S407" i="7"/>
  <c r="O408" i="7"/>
  <c r="P408" i="7"/>
  <c r="Q408" i="7"/>
  <c r="R408" i="7"/>
  <c r="S408" i="7"/>
  <c r="O409" i="7"/>
  <c r="P409" i="7"/>
  <c r="Q409" i="7"/>
  <c r="R409" i="7"/>
  <c r="S409" i="7"/>
  <c r="O410" i="7"/>
  <c r="P410" i="7"/>
  <c r="Q410" i="7"/>
  <c r="R410" i="7"/>
  <c r="S410" i="7"/>
  <c r="O411" i="7"/>
  <c r="P411" i="7"/>
  <c r="Q411" i="7"/>
  <c r="R411" i="7"/>
  <c r="S411" i="7"/>
  <c r="O412" i="7"/>
  <c r="P412" i="7"/>
  <c r="Q412" i="7"/>
  <c r="R412" i="7"/>
  <c r="S412" i="7"/>
  <c r="O413" i="7"/>
  <c r="P413" i="7"/>
  <c r="Q413" i="7"/>
  <c r="R413" i="7"/>
  <c r="S413" i="7"/>
  <c r="O414" i="7"/>
  <c r="P414" i="7"/>
  <c r="Q414" i="7"/>
  <c r="R414" i="7"/>
  <c r="S414" i="7"/>
  <c r="O415" i="7"/>
  <c r="P415" i="7"/>
  <c r="Q415" i="7"/>
  <c r="R415" i="7"/>
  <c r="S415" i="7"/>
  <c r="O416" i="7"/>
  <c r="P416" i="7"/>
  <c r="Q416" i="7"/>
  <c r="R416" i="7"/>
  <c r="S416" i="7"/>
  <c r="O417" i="7"/>
  <c r="P417" i="7"/>
  <c r="Q417" i="7"/>
  <c r="R417" i="7"/>
  <c r="S417" i="7"/>
  <c r="O418" i="7"/>
  <c r="P418" i="7"/>
  <c r="Q418" i="7"/>
  <c r="R418" i="7"/>
  <c r="S418" i="7"/>
  <c r="O419" i="7"/>
  <c r="P419" i="7"/>
  <c r="Q419" i="7"/>
  <c r="R419" i="7"/>
  <c r="S419" i="7"/>
  <c r="O420" i="7"/>
  <c r="P420" i="7"/>
  <c r="Q420" i="7"/>
  <c r="R420" i="7"/>
  <c r="S420" i="7"/>
  <c r="O421" i="7"/>
  <c r="P421" i="7"/>
  <c r="Q421" i="7"/>
  <c r="R421" i="7"/>
  <c r="S421" i="7"/>
  <c r="O422" i="7"/>
  <c r="P422" i="7"/>
  <c r="Q422" i="7"/>
  <c r="R422" i="7"/>
  <c r="S422" i="7"/>
  <c r="O423" i="7"/>
  <c r="P423" i="7"/>
  <c r="Q423" i="7"/>
  <c r="R423" i="7"/>
  <c r="S423" i="7"/>
  <c r="O424" i="7"/>
  <c r="P424" i="7"/>
  <c r="Q424" i="7"/>
  <c r="R424" i="7"/>
  <c r="S424" i="7"/>
  <c r="O425" i="7"/>
  <c r="P425" i="7"/>
  <c r="Q425" i="7"/>
  <c r="R425" i="7"/>
  <c r="S425" i="7"/>
  <c r="O426" i="7"/>
  <c r="P426" i="7"/>
  <c r="Q426" i="7"/>
  <c r="R426" i="7"/>
  <c r="S426" i="7"/>
  <c r="O427" i="7"/>
  <c r="P427" i="7"/>
  <c r="Q427" i="7"/>
  <c r="R427" i="7"/>
  <c r="S427" i="7"/>
  <c r="O428" i="7"/>
  <c r="P428" i="7"/>
  <c r="Q428" i="7"/>
  <c r="R428" i="7"/>
  <c r="S428" i="7"/>
  <c r="O429" i="7"/>
  <c r="P429" i="7"/>
  <c r="Q429" i="7"/>
  <c r="R429" i="7"/>
  <c r="S429" i="7"/>
  <c r="O430" i="7"/>
  <c r="P430" i="7"/>
  <c r="Q430" i="7"/>
  <c r="R430" i="7"/>
  <c r="S430" i="7"/>
  <c r="O431" i="7"/>
  <c r="P431" i="7"/>
  <c r="Q431" i="7"/>
  <c r="R431" i="7"/>
  <c r="S431" i="7"/>
  <c r="O432" i="7"/>
  <c r="P432" i="7"/>
  <c r="Q432" i="7"/>
  <c r="R432" i="7"/>
  <c r="S432" i="7"/>
  <c r="O433" i="7"/>
  <c r="P433" i="7"/>
  <c r="Q433" i="7"/>
  <c r="R433" i="7"/>
  <c r="S433" i="7"/>
  <c r="O434" i="7"/>
  <c r="P434" i="7"/>
  <c r="Q434" i="7"/>
  <c r="R434" i="7"/>
  <c r="S434" i="7"/>
  <c r="O435" i="7"/>
  <c r="P435" i="7"/>
  <c r="Q435" i="7"/>
  <c r="R435" i="7"/>
  <c r="S435" i="7"/>
  <c r="O436" i="7"/>
  <c r="P436" i="7"/>
  <c r="Q436" i="7"/>
  <c r="R436" i="7"/>
  <c r="S436" i="7"/>
  <c r="O437" i="7"/>
  <c r="P437" i="7"/>
  <c r="Q437" i="7"/>
  <c r="R437" i="7"/>
  <c r="S437" i="7"/>
  <c r="O438" i="7"/>
  <c r="P438" i="7"/>
  <c r="Q438" i="7"/>
  <c r="R438" i="7"/>
  <c r="S438" i="7"/>
  <c r="O439" i="7"/>
  <c r="P439" i="7"/>
  <c r="Q439" i="7"/>
  <c r="R439" i="7"/>
  <c r="S439" i="7"/>
  <c r="O440" i="7"/>
  <c r="P440" i="7"/>
  <c r="Q440" i="7"/>
  <c r="R440" i="7"/>
  <c r="S440" i="7"/>
  <c r="O441" i="7"/>
  <c r="P441" i="7"/>
  <c r="Q441" i="7"/>
  <c r="R441" i="7"/>
  <c r="S441" i="7"/>
  <c r="L4" i="7"/>
  <c r="L7" i="7"/>
  <c r="M7" i="7"/>
  <c r="L8" i="7"/>
  <c r="M8" i="7"/>
  <c r="L9" i="7"/>
  <c r="M9" i="7"/>
  <c r="L14" i="7"/>
  <c r="M14" i="7"/>
  <c r="L21" i="7"/>
  <c r="M21" i="7"/>
  <c r="L24" i="7"/>
  <c r="M24" i="7"/>
  <c r="L29" i="7"/>
  <c r="M29" i="7"/>
  <c r="L30" i="7"/>
  <c r="M30" i="7"/>
  <c r="L35" i="7"/>
  <c r="M35" i="7"/>
  <c r="L37" i="7"/>
  <c r="M37" i="7"/>
  <c r="L39" i="7"/>
  <c r="M39" i="7"/>
  <c r="L42" i="7"/>
  <c r="M42" i="7"/>
  <c r="L44" i="7"/>
  <c r="M44" i="7"/>
  <c r="L47" i="7"/>
  <c r="M47" i="7"/>
  <c r="L50" i="7"/>
  <c r="M50" i="7"/>
  <c r="L53" i="7"/>
  <c r="M53" i="7"/>
  <c r="L54" i="7"/>
  <c r="M54" i="7"/>
  <c r="L55" i="7"/>
  <c r="M55" i="7"/>
  <c r="M56" i="7"/>
  <c r="L62" i="7"/>
  <c r="M62" i="7"/>
  <c r="L64" i="7"/>
  <c r="M64" i="7"/>
  <c r="L65" i="7"/>
  <c r="M65" i="7"/>
  <c r="L66" i="7"/>
  <c r="M66" i="7"/>
  <c r="L67" i="7"/>
  <c r="M67" i="7"/>
  <c r="L70" i="7"/>
  <c r="M70" i="7"/>
  <c r="M74" i="7"/>
  <c r="L75" i="7"/>
  <c r="M75" i="7"/>
  <c r="L78" i="7"/>
  <c r="M78" i="7"/>
  <c r="L84" i="7"/>
  <c r="M84" i="7"/>
  <c r="L95" i="7"/>
  <c r="M95" i="7"/>
  <c r="L99" i="7"/>
  <c r="M99" i="7"/>
  <c r="L102" i="7"/>
  <c r="M102" i="7"/>
  <c r="L103" i="7"/>
  <c r="M103" i="7"/>
  <c r="L104" i="7"/>
  <c r="M104" i="7"/>
  <c r="L106" i="7"/>
  <c r="M106" i="7"/>
  <c r="L115" i="7"/>
  <c r="M115" i="7"/>
  <c r="L123" i="7"/>
  <c r="M123" i="7"/>
  <c r="M128" i="7"/>
  <c r="M133" i="7"/>
  <c r="L136" i="7"/>
  <c r="M136" i="7"/>
  <c r="M140" i="7"/>
  <c r="L143" i="7"/>
  <c r="M143" i="7"/>
  <c r="L144" i="7"/>
  <c r="M144" i="7"/>
  <c r="L146" i="7"/>
  <c r="M146" i="7"/>
  <c r="L147" i="7"/>
  <c r="M147" i="7"/>
  <c r="L148" i="7"/>
  <c r="M148" i="7"/>
  <c r="M149" i="7"/>
  <c r="M150" i="7"/>
  <c r="L151" i="7"/>
  <c r="M151" i="7"/>
  <c r="L153" i="7"/>
  <c r="M153" i="7"/>
  <c r="L154" i="7"/>
  <c r="M154" i="7"/>
  <c r="L155" i="7"/>
  <c r="M155" i="7"/>
  <c r="L156" i="7"/>
  <c r="M156" i="7"/>
  <c r="L159" i="7"/>
  <c r="M159" i="7"/>
  <c r="M160" i="7"/>
  <c r="L161" i="7"/>
  <c r="M161" i="7"/>
  <c r="L163" i="7"/>
  <c r="M163" i="7"/>
  <c r="M164" i="7"/>
  <c r="L165" i="7"/>
  <c r="M165" i="7"/>
  <c r="L167" i="7"/>
  <c r="M167" i="7"/>
  <c r="M168" i="7"/>
  <c r="L169" i="7"/>
  <c r="M169" i="7"/>
  <c r="L170" i="7"/>
  <c r="M170" i="7"/>
  <c r="L177" i="7"/>
  <c r="M177" i="7"/>
  <c r="L179" i="7"/>
  <c r="M179" i="7"/>
  <c r="M180" i="7"/>
  <c r="L181" i="7"/>
  <c r="M181" i="7"/>
  <c r="L182" i="7"/>
  <c r="M182" i="7"/>
  <c r="L183" i="7"/>
  <c r="M183" i="7"/>
  <c r="L186" i="7"/>
  <c r="M186" i="7"/>
  <c r="L187" i="7"/>
  <c r="M187" i="7"/>
  <c r="L189" i="7"/>
  <c r="M189" i="7"/>
  <c r="L191" i="7"/>
  <c r="M191" i="7"/>
  <c r="L194" i="7"/>
  <c r="M194" i="7"/>
  <c r="L196" i="7"/>
  <c r="M196" i="7"/>
  <c r="L197" i="7"/>
  <c r="M197" i="7"/>
  <c r="L198" i="7"/>
  <c r="M198" i="7"/>
  <c r="L199" i="7"/>
  <c r="M199" i="7"/>
  <c r="L203" i="7"/>
  <c r="M203" i="7"/>
  <c r="L207" i="7"/>
  <c r="M207" i="7"/>
  <c r="L208" i="7"/>
  <c r="M208" i="7"/>
  <c r="L209" i="7"/>
  <c r="M209" i="7"/>
  <c r="L210" i="7"/>
  <c r="M210" i="7"/>
  <c r="L211" i="7"/>
  <c r="M211" i="7"/>
  <c r="L212" i="7"/>
  <c r="M212" i="7"/>
  <c r="L213" i="7"/>
  <c r="M213" i="7"/>
  <c r="L214" i="7"/>
  <c r="M214" i="7"/>
  <c r="L215" i="7"/>
  <c r="M215" i="7"/>
  <c r="L216" i="7"/>
  <c r="M216" i="7"/>
  <c r="L217" i="7"/>
  <c r="M217" i="7"/>
  <c r="L218" i="7"/>
  <c r="M218" i="7"/>
  <c r="L219" i="7"/>
  <c r="M219" i="7"/>
  <c r="L220" i="7"/>
  <c r="M220" i="7"/>
  <c r="L221" i="7"/>
  <c r="M221" i="7"/>
  <c r="L222" i="7"/>
  <c r="M222" i="7"/>
  <c r="L223" i="7"/>
  <c r="M223" i="7"/>
  <c r="L224" i="7"/>
  <c r="M224" i="7"/>
  <c r="L225" i="7"/>
  <c r="M225" i="7"/>
  <c r="L226" i="7"/>
  <c r="M226" i="7"/>
  <c r="L227" i="7"/>
  <c r="M227" i="7"/>
  <c r="L228" i="7"/>
  <c r="M228" i="7"/>
  <c r="L229" i="7"/>
  <c r="M229" i="7"/>
  <c r="L230" i="7"/>
  <c r="M230" i="7"/>
  <c r="L231" i="7"/>
  <c r="M231" i="7"/>
  <c r="L232" i="7"/>
  <c r="M232" i="7"/>
  <c r="L233" i="7"/>
  <c r="M233" i="7"/>
  <c r="L234" i="7"/>
  <c r="M234" i="7"/>
  <c r="L235" i="7"/>
  <c r="M235" i="7"/>
  <c r="L236" i="7"/>
  <c r="M236" i="7"/>
  <c r="L237" i="7"/>
  <c r="M237" i="7"/>
  <c r="L238" i="7"/>
  <c r="M238" i="7"/>
  <c r="L239" i="7"/>
  <c r="M239" i="7"/>
  <c r="L240" i="7"/>
  <c r="M240" i="7"/>
  <c r="L241" i="7"/>
  <c r="M241" i="7"/>
  <c r="L242" i="7"/>
  <c r="M242" i="7"/>
  <c r="L243" i="7"/>
  <c r="M243" i="7"/>
  <c r="L244" i="7"/>
  <c r="M244" i="7"/>
  <c r="L245" i="7"/>
  <c r="M245" i="7"/>
  <c r="L246" i="7"/>
  <c r="M246" i="7"/>
  <c r="L247" i="7"/>
  <c r="M247" i="7"/>
  <c r="L248" i="7"/>
  <c r="M248" i="7"/>
  <c r="L249" i="7"/>
  <c r="M249" i="7"/>
  <c r="L250" i="7"/>
  <c r="M250" i="7"/>
  <c r="L251" i="7"/>
  <c r="M251" i="7"/>
  <c r="L252" i="7"/>
  <c r="M252" i="7"/>
  <c r="L253" i="7"/>
  <c r="M253" i="7"/>
  <c r="L254" i="7"/>
  <c r="M254" i="7"/>
  <c r="L255" i="7"/>
  <c r="M255" i="7"/>
  <c r="L256" i="7"/>
  <c r="M256" i="7"/>
  <c r="L257" i="7"/>
  <c r="M257" i="7"/>
  <c r="L258" i="7"/>
  <c r="M258" i="7"/>
  <c r="L259" i="7"/>
  <c r="M259" i="7"/>
  <c r="L260" i="7"/>
  <c r="M260" i="7"/>
  <c r="L261" i="7"/>
  <c r="M261" i="7"/>
  <c r="L262" i="7"/>
  <c r="M262" i="7"/>
  <c r="L263" i="7"/>
  <c r="M263" i="7"/>
  <c r="L264" i="7"/>
  <c r="M264" i="7"/>
  <c r="L265" i="7"/>
  <c r="M265" i="7"/>
  <c r="L266" i="7"/>
  <c r="M266" i="7"/>
  <c r="L267" i="7"/>
  <c r="M267" i="7"/>
  <c r="L268" i="7"/>
  <c r="M268" i="7"/>
  <c r="L269" i="7"/>
  <c r="M269" i="7"/>
  <c r="L270" i="7"/>
  <c r="M270" i="7"/>
  <c r="L271" i="7"/>
  <c r="M271" i="7"/>
  <c r="L272" i="7"/>
  <c r="M272" i="7"/>
  <c r="L273" i="7"/>
  <c r="M273" i="7"/>
  <c r="L274" i="7"/>
  <c r="M274" i="7"/>
  <c r="L275" i="7"/>
  <c r="M275" i="7"/>
  <c r="L276" i="7"/>
  <c r="M276" i="7"/>
  <c r="L277" i="7"/>
  <c r="M277" i="7"/>
  <c r="L278" i="7"/>
  <c r="M278" i="7"/>
  <c r="L279" i="7"/>
  <c r="M279" i="7"/>
  <c r="L280" i="7"/>
  <c r="M280" i="7"/>
  <c r="L281" i="7"/>
  <c r="M281" i="7"/>
  <c r="L282" i="7"/>
  <c r="M282" i="7"/>
  <c r="L283" i="7"/>
  <c r="M283" i="7"/>
  <c r="L284" i="7"/>
  <c r="M284" i="7"/>
  <c r="L285" i="7"/>
  <c r="M285" i="7"/>
  <c r="L286" i="7"/>
  <c r="M286" i="7"/>
  <c r="L287" i="7"/>
  <c r="M287" i="7"/>
  <c r="L288" i="7"/>
  <c r="M288" i="7"/>
  <c r="L289" i="7"/>
  <c r="M289" i="7"/>
  <c r="L290" i="7"/>
  <c r="M290" i="7"/>
  <c r="L291" i="7"/>
  <c r="M291" i="7"/>
  <c r="L292" i="7"/>
  <c r="M292" i="7"/>
  <c r="L293" i="7"/>
  <c r="M293" i="7"/>
  <c r="L294" i="7"/>
  <c r="M294" i="7"/>
  <c r="L295" i="7"/>
  <c r="M295" i="7"/>
  <c r="L296" i="7"/>
  <c r="M296" i="7"/>
  <c r="L297" i="7"/>
  <c r="M297" i="7"/>
  <c r="L298" i="7"/>
  <c r="M298" i="7"/>
  <c r="L299" i="7"/>
  <c r="M299" i="7"/>
  <c r="L300" i="7"/>
  <c r="M300" i="7"/>
  <c r="L301" i="7"/>
  <c r="M301" i="7"/>
  <c r="L302" i="7"/>
  <c r="M302" i="7"/>
  <c r="L303" i="7"/>
  <c r="M303" i="7"/>
  <c r="L304" i="7"/>
  <c r="M304" i="7"/>
  <c r="L305" i="7"/>
  <c r="M305" i="7"/>
  <c r="L306" i="7"/>
  <c r="M306" i="7"/>
  <c r="L307" i="7"/>
  <c r="M307" i="7"/>
  <c r="L308" i="7"/>
  <c r="M308" i="7"/>
  <c r="L309" i="7"/>
  <c r="M309" i="7"/>
  <c r="L310" i="7"/>
  <c r="M310" i="7"/>
  <c r="L311" i="7"/>
  <c r="M311" i="7"/>
  <c r="L312" i="7"/>
  <c r="M312" i="7"/>
  <c r="L313" i="7"/>
  <c r="M313" i="7"/>
  <c r="L314" i="7"/>
  <c r="M314" i="7"/>
  <c r="L315" i="7"/>
  <c r="M315" i="7"/>
  <c r="L316" i="7"/>
  <c r="M316" i="7"/>
  <c r="L317" i="7"/>
  <c r="M317" i="7"/>
  <c r="L318" i="7"/>
  <c r="M318" i="7"/>
  <c r="L319" i="7"/>
  <c r="M319" i="7"/>
  <c r="L320" i="7"/>
  <c r="M320" i="7"/>
  <c r="L321" i="7"/>
  <c r="M321" i="7"/>
  <c r="L322" i="7"/>
  <c r="M322" i="7"/>
  <c r="L323" i="7"/>
  <c r="M323" i="7"/>
  <c r="L324" i="7"/>
  <c r="M324" i="7"/>
  <c r="L325" i="7"/>
  <c r="M325" i="7"/>
  <c r="L326" i="7"/>
  <c r="M326" i="7"/>
  <c r="L327" i="7"/>
  <c r="M327" i="7"/>
  <c r="L328" i="7"/>
  <c r="M328" i="7"/>
  <c r="L329" i="7"/>
  <c r="M329" i="7"/>
  <c r="L330" i="7"/>
  <c r="M330" i="7"/>
  <c r="L331" i="7"/>
  <c r="M331" i="7"/>
  <c r="L332" i="7"/>
  <c r="M332" i="7"/>
  <c r="L333" i="7"/>
  <c r="M333" i="7"/>
  <c r="L334" i="7"/>
  <c r="M334" i="7"/>
  <c r="L335" i="7"/>
  <c r="M335" i="7"/>
  <c r="L336" i="7"/>
  <c r="M336" i="7"/>
  <c r="L337" i="7"/>
  <c r="M337" i="7"/>
  <c r="L338" i="7"/>
  <c r="M338" i="7"/>
  <c r="L339" i="7"/>
  <c r="M339" i="7"/>
  <c r="L340" i="7"/>
  <c r="M340" i="7"/>
  <c r="L341" i="7"/>
  <c r="M341" i="7"/>
  <c r="L342" i="7"/>
  <c r="M342" i="7"/>
  <c r="L343" i="7"/>
  <c r="M343" i="7"/>
  <c r="L344" i="7"/>
  <c r="M344" i="7"/>
  <c r="L345" i="7"/>
  <c r="M345" i="7"/>
  <c r="L346" i="7"/>
  <c r="M346" i="7"/>
  <c r="L347" i="7"/>
  <c r="M347" i="7"/>
  <c r="L348" i="7"/>
  <c r="M348" i="7"/>
  <c r="L349" i="7"/>
  <c r="M349" i="7"/>
  <c r="L350" i="7"/>
  <c r="M350" i="7"/>
  <c r="L351" i="7"/>
  <c r="M351" i="7"/>
  <c r="L352" i="7"/>
  <c r="M352" i="7"/>
  <c r="L353" i="7"/>
  <c r="M353" i="7"/>
  <c r="L354" i="7"/>
  <c r="M354" i="7"/>
  <c r="L355" i="7"/>
  <c r="M355" i="7"/>
  <c r="L356" i="7"/>
  <c r="M356" i="7"/>
  <c r="L357" i="7"/>
  <c r="M357" i="7"/>
  <c r="L358" i="7"/>
  <c r="M358" i="7"/>
  <c r="L359" i="7"/>
  <c r="M359" i="7"/>
  <c r="L360" i="7"/>
  <c r="M360" i="7"/>
  <c r="L361" i="7"/>
  <c r="M361" i="7"/>
  <c r="L362" i="7"/>
  <c r="M362" i="7"/>
  <c r="L363" i="7"/>
  <c r="M363" i="7"/>
  <c r="L364" i="7"/>
  <c r="M364" i="7"/>
  <c r="L365" i="7"/>
  <c r="M365" i="7"/>
  <c r="L366" i="7"/>
  <c r="M366" i="7"/>
  <c r="L367" i="7"/>
  <c r="M367" i="7"/>
  <c r="L368" i="7"/>
  <c r="M368" i="7"/>
  <c r="L369" i="7"/>
  <c r="M369" i="7"/>
  <c r="L370" i="7"/>
  <c r="M370" i="7"/>
  <c r="L371" i="7"/>
  <c r="M371" i="7"/>
  <c r="L372" i="7"/>
  <c r="M372" i="7"/>
  <c r="L373" i="7"/>
  <c r="M373" i="7"/>
  <c r="L374" i="7"/>
  <c r="M374" i="7"/>
  <c r="L375" i="7"/>
  <c r="M375" i="7"/>
  <c r="L376" i="7"/>
  <c r="M376" i="7"/>
  <c r="L377" i="7"/>
  <c r="M377" i="7"/>
  <c r="L378" i="7"/>
  <c r="M378" i="7"/>
  <c r="L379" i="7"/>
  <c r="M379" i="7"/>
  <c r="L380" i="7"/>
  <c r="M380" i="7"/>
  <c r="L381" i="7"/>
  <c r="M381" i="7"/>
  <c r="L382" i="7"/>
  <c r="M382" i="7"/>
  <c r="L383" i="7"/>
  <c r="M383" i="7"/>
  <c r="L384" i="7"/>
  <c r="M384" i="7"/>
  <c r="L385" i="7"/>
  <c r="M385" i="7"/>
  <c r="L386" i="7"/>
  <c r="M386" i="7"/>
  <c r="L387" i="7"/>
  <c r="M387" i="7"/>
  <c r="L388" i="7"/>
  <c r="M388" i="7"/>
  <c r="L389" i="7"/>
  <c r="M389" i="7"/>
  <c r="L390" i="7"/>
  <c r="M390" i="7"/>
  <c r="L391" i="7"/>
  <c r="M391" i="7"/>
  <c r="L392" i="7"/>
  <c r="M392" i="7"/>
  <c r="L393" i="7"/>
  <c r="M393" i="7"/>
  <c r="L394" i="7"/>
  <c r="M394" i="7"/>
  <c r="L395" i="7"/>
  <c r="M395" i="7"/>
  <c r="L396" i="7"/>
  <c r="M396" i="7"/>
  <c r="L397" i="7"/>
  <c r="M397" i="7"/>
  <c r="L398" i="7"/>
  <c r="M398" i="7"/>
  <c r="L399" i="7"/>
  <c r="M399" i="7"/>
  <c r="L400" i="7"/>
  <c r="M400" i="7"/>
  <c r="L401" i="7"/>
  <c r="M401" i="7"/>
  <c r="L402" i="7"/>
  <c r="M402" i="7"/>
  <c r="L403" i="7"/>
  <c r="M403" i="7"/>
  <c r="L404" i="7"/>
  <c r="M404" i="7"/>
  <c r="L405" i="7"/>
  <c r="M405" i="7"/>
  <c r="L406" i="7"/>
  <c r="M406" i="7"/>
  <c r="L407" i="7"/>
  <c r="M407" i="7"/>
  <c r="L408" i="7"/>
  <c r="M408" i="7"/>
  <c r="L409" i="7"/>
  <c r="M409" i="7"/>
  <c r="L410" i="7"/>
  <c r="M410" i="7"/>
  <c r="L411" i="7"/>
  <c r="M411" i="7"/>
  <c r="L412" i="7"/>
  <c r="M412" i="7"/>
  <c r="L413" i="7"/>
  <c r="M413" i="7"/>
  <c r="L414" i="7"/>
  <c r="M414" i="7"/>
  <c r="L415" i="7"/>
  <c r="M415" i="7"/>
  <c r="L416" i="7"/>
  <c r="M416" i="7"/>
  <c r="L417" i="7"/>
  <c r="M417" i="7"/>
  <c r="L418" i="7"/>
  <c r="M418" i="7"/>
  <c r="L419" i="7"/>
  <c r="M419" i="7"/>
  <c r="L420" i="7"/>
  <c r="M420" i="7"/>
  <c r="L421" i="7"/>
  <c r="M421" i="7"/>
  <c r="L422" i="7"/>
  <c r="M422" i="7"/>
  <c r="L423" i="7"/>
  <c r="M423" i="7"/>
  <c r="L424" i="7"/>
  <c r="M424" i="7"/>
  <c r="L425" i="7"/>
  <c r="M425" i="7"/>
  <c r="L426" i="7"/>
  <c r="M426" i="7"/>
  <c r="L427" i="7"/>
  <c r="M427" i="7"/>
  <c r="AG6" i="7"/>
  <c r="AH6" i="7"/>
  <c r="AI6" i="7"/>
  <c r="AG8" i="7"/>
  <c r="AH8" i="7"/>
  <c r="AI8" i="7"/>
  <c r="AG11" i="7"/>
  <c r="AH11" i="7"/>
  <c r="AI11" i="7"/>
  <c r="AG13" i="7"/>
  <c r="AH13" i="7"/>
  <c r="AI13" i="7"/>
  <c r="AG18" i="7"/>
  <c r="AH18" i="7"/>
  <c r="AI18" i="7"/>
  <c r="AG22" i="7"/>
  <c r="AH22" i="7"/>
  <c r="AI22" i="7"/>
  <c r="AH33" i="7"/>
  <c r="AI33" i="7"/>
  <c r="AG43" i="7"/>
  <c r="AH43" i="7"/>
  <c r="AI43" i="7"/>
  <c r="AG44" i="7"/>
  <c r="AH44" i="7"/>
  <c r="AI44" i="7"/>
  <c r="AG47" i="7"/>
  <c r="AH47" i="7"/>
  <c r="AI47" i="7"/>
  <c r="AG73" i="7"/>
  <c r="AI73" i="7"/>
  <c r="AG79" i="7"/>
  <c r="AH79" i="7"/>
  <c r="AI79" i="7"/>
  <c r="AG86" i="7"/>
  <c r="AH86" i="7"/>
  <c r="AI86" i="7"/>
  <c r="AG88" i="7"/>
  <c r="AH88" i="7"/>
  <c r="AI88" i="7"/>
  <c r="AG89" i="7"/>
  <c r="AH89" i="7"/>
  <c r="AI89" i="7"/>
  <c r="AG91" i="7"/>
  <c r="AH91" i="7"/>
  <c r="AI91" i="7"/>
  <c r="AG93" i="7"/>
  <c r="AH93" i="7"/>
  <c r="AI93" i="7"/>
  <c r="AG94" i="7"/>
  <c r="AH94" i="7"/>
  <c r="AI94" i="7"/>
  <c r="AG100" i="7"/>
  <c r="AH100" i="7"/>
  <c r="AI100" i="7"/>
  <c r="AG104" i="7"/>
  <c r="AH104" i="7"/>
  <c r="AI104" i="7"/>
  <c r="AG107" i="7"/>
  <c r="AH107" i="7"/>
  <c r="AI107" i="7"/>
  <c r="AG108" i="7"/>
  <c r="AH108" i="7"/>
  <c r="AI108" i="7"/>
  <c r="AG109" i="7"/>
  <c r="AH109" i="7"/>
  <c r="AI109" i="7"/>
  <c r="AG110" i="7"/>
  <c r="AH110" i="7"/>
  <c r="AI110" i="7"/>
  <c r="AG113" i="7"/>
  <c r="AH113" i="7"/>
  <c r="AI113" i="7"/>
  <c r="AG114" i="7"/>
  <c r="AH114" i="7"/>
  <c r="AI114" i="7"/>
  <c r="AG116" i="7"/>
  <c r="AH116" i="7"/>
  <c r="AI116" i="7"/>
  <c r="AG117" i="7"/>
  <c r="AH117" i="7"/>
  <c r="AI117" i="7"/>
  <c r="AG129" i="7"/>
  <c r="AI129" i="7"/>
  <c r="AG137" i="7"/>
  <c r="AH137" i="7"/>
  <c r="AI137" i="7"/>
  <c r="AG139" i="7"/>
  <c r="AH139" i="7"/>
  <c r="AI139" i="7"/>
  <c r="AG148" i="7"/>
  <c r="AH148" i="7"/>
  <c r="AI148" i="7"/>
  <c r="AG156" i="7"/>
  <c r="AH156" i="7"/>
  <c r="AI156" i="7"/>
  <c r="AG172" i="7"/>
  <c r="AH172" i="7"/>
  <c r="AI172" i="7"/>
  <c r="AG176" i="7"/>
  <c r="AH176" i="7"/>
  <c r="AI176" i="7"/>
  <c r="AG178" i="7"/>
  <c r="AH178" i="7"/>
  <c r="AI178" i="7"/>
  <c r="AG188" i="7"/>
  <c r="AH188" i="7"/>
  <c r="AI188" i="7"/>
  <c r="AG192" i="7"/>
  <c r="AH192" i="7"/>
  <c r="AI192" i="7"/>
  <c r="AG197" i="7"/>
  <c r="AH197" i="7"/>
  <c r="AI197" i="7"/>
  <c r="AG206" i="7"/>
  <c r="AH206" i="7"/>
  <c r="AI206" i="7"/>
  <c r="AG207" i="7"/>
  <c r="AH207" i="7"/>
  <c r="AI207" i="7"/>
  <c r="AG208" i="7"/>
  <c r="AH208" i="7"/>
  <c r="AI208" i="7"/>
  <c r="AG209" i="7"/>
  <c r="AH209" i="7"/>
  <c r="AI209" i="7"/>
  <c r="AG210" i="7"/>
  <c r="AH210" i="7"/>
  <c r="AI210" i="7"/>
  <c r="AG211" i="7"/>
  <c r="AH211" i="7"/>
  <c r="AI211" i="7"/>
  <c r="AG212" i="7"/>
  <c r="AH212" i="7"/>
  <c r="AI212" i="7"/>
  <c r="AG213" i="7"/>
  <c r="AH213" i="7"/>
  <c r="AI213" i="7"/>
  <c r="AG214" i="7"/>
  <c r="AH214" i="7"/>
  <c r="AI214" i="7"/>
  <c r="AG215" i="7"/>
  <c r="AH215" i="7"/>
  <c r="AI215" i="7"/>
  <c r="AG216" i="7"/>
  <c r="AH216" i="7"/>
  <c r="AI216" i="7"/>
  <c r="AG217" i="7"/>
  <c r="AH217" i="7"/>
  <c r="AI217" i="7"/>
  <c r="AG218" i="7"/>
  <c r="AH218" i="7"/>
  <c r="AI218" i="7"/>
  <c r="AG219" i="7"/>
  <c r="AH219" i="7"/>
  <c r="AI219" i="7"/>
  <c r="AG220" i="7"/>
  <c r="AH220" i="7"/>
  <c r="AI220" i="7"/>
  <c r="AG221" i="7"/>
  <c r="AH221" i="7"/>
  <c r="AI221" i="7"/>
  <c r="AG222" i="7"/>
  <c r="AH222" i="7"/>
  <c r="AI222" i="7"/>
  <c r="AG223" i="7"/>
  <c r="AH223" i="7"/>
  <c r="AI223" i="7"/>
  <c r="AG224" i="7"/>
  <c r="AH224" i="7"/>
  <c r="AI224" i="7"/>
  <c r="AG225" i="7"/>
  <c r="AH225" i="7"/>
  <c r="AI225" i="7"/>
  <c r="AG226" i="7"/>
  <c r="AH226" i="7"/>
  <c r="AI226" i="7"/>
  <c r="AG227" i="7"/>
  <c r="AH227" i="7"/>
  <c r="AI227" i="7"/>
  <c r="AG228" i="7"/>
  <c r="AH228" i="7"/>
  <c r="AI228" i="7"/>
  <c r="AG229" i="7"/>
  <c r="AH229" i="7"/>
  <c r="AI229" i="7"/>
  <c r="AG230" i="7"/>
  <c r="AH230" i="7"/>
  <c r="AI230" i="7"/>
  <c r="AG231" i="7"/>
  <c r="AH231" i="7"/>
  <c r="AI231" i="7"/>
  <c r="AG232" i="7"/>
  <c r="AH232" i="7"/>
  <c r="AI232" i="7"/>
  <c r="AG233" i="7"/>
  <c r="AH233" i="7"/>
  <c r="AI233" i="7"/>
  <c r="AG234" i="7"/>
  <c r="AH234" i="7"/>
  <c r="AI234" i="7"/>
  <c r="AG235" i="7"/>
  <c r="AH235" i="7"/>
  <c r="AI235" i="7"/>
  <c r="AG236" i="7"/>
  <c r="AH236" i="7"/>
  <c r="AI236" i="7"/>
  <c r="AG237" i="7"/>
  <c r="AH237" i="7"/>
  <c r="AI237" i="7"/>
  <c r="AG238" i="7"/>
  <c r="AH238" i="7"/>
  <c r="AI238" i="7"/>
  <c r="AG239" i="7"/>
  <c r="AH239" i="7"/>
  <c r="AI239" i="7"/>
  <c r="AG240" i="7"/>
  <c r="AH240" i="7"/>
  <c r="AI240" i="7"/>
  <c r="AG241" i="7"/>
  <c r="AH241" i="7"/>
  <c r="AI241" i="7"/>
  <c r="AG242" i="7"/>
  <c r="AH242" i="7"/>
  <c r="AI242" i="7"/>
  <c r="AG243" i="7"/>
  <c r="AH243" i="7"/>
  <c r="AI243" i="7"/>
  <c r="AG244" i="7"/>
  <c r="AH244" i="7"/>
  <c r="AI244" i="7"/>
  <c r="AG245" i="7"/>
  <c r="AH245" i="7"/>
  <c r="AI245" i="7"/>
  <c r="AG246" i="7"/>
  <c r="AH246" i="7"/>
  <c r="AI246" i="7"/>
  <c r="AG247" i="7"/>
  <c r="AH247" i="7"/>
  <c r="AI247" i="7"/>
  <c r="AG248" i="7"/>
  <c r="AH248" i="7"/>
  <c r="AI248" i="7"/>
  <c r="AG249" i="7"/>
  <c r="AH249" i="7"/>
  <c r="AI249" i="7"/>
  <c r="AG250" i="7"/>
  <c r="AH250" i="7"/>
  <c r="AI250" i="7"/>
  <c r="AG251" i="7"/>
  <c r="AH251" i="7"/>
  <c r="AI251" i="7"/>
  <c r="AG252" i="7"/>
  <c r="AH252" i="7"/>
  <c r="AI252" i="7"/>
  <c r="AG253" i="7"/>
  <c r="AH253" i="7"/>
  <c r="AI253" i="7"/>
  <c r="AG254" i="7"/>
  <c r="AH254" i="7"/>
  <c r="AI254" i="7"/>
  <c r="AG255" i="7"/>
  <c r="AH255" i="7"/>
  <c r="AI255" i="7"/>
  <c r="AG256" i="7"/>
  <c r="AH256" i="7"/>
  <c r="AI256" i="7"/>
  <c r="AG257" i="7"/>
  <c r="AH257" i="7"/>
  <c r="AI257" i="7"/>
  <c r="AG258" i="7"/>
  <c r="AH258" i="7"/>
  <c r="AI258" i="7"/>
  <c r="AG259" i="7"/>
  <c r="AH259" i="7"/>
  <c r="AI259" i="7"/>
  <c r="AG260" i="7"/>
  <c r="AH260" i="7"/>
  <c r="AI260" i="7"/>
  <c r="AG261" i="7"/>
  <c r="AH261" i="7"/>
  <c r="AI261" i="7"/>
  <c r="AG262" i="7"/>
  <c r="AH262" i="7"/>
  <c r="AI262" i="7"/>
  <c r="AG263" i="7"/>
  <c r="AH263" i="7"/>
  <c r="AI263" i="7"/>
  <c r="AG264" i="7"/>
  <c r="AH264" i="7"/>
  <c r="AI264" i="7"/>
  <c r="AG265" i="7"/>
  <c r="AH265" i="7"/>
  <c r="AI265" i="7"/>
  <c r="AG266" i="7"/>
  <c r="AH266" i="7"/>
  <c r="AI266" i="7"/>
  <c r="AG267" i="7"/>
  <c r="AH267" i="7"/>
  <c r="AI267" i="7"/>
  <c r="AG268" i="7"/>
  <c r="AH268" i="7"/>
  <c r="AI268" i="7"/>
  <c r="AG269" i="7"/>
  <c r="AH269" i="7"/>
  <c r="AI269" i="7"/>
  <c r="AG270" i="7"/>
  <c r="AH270" i="7"/>
  <c r="AI270" i="7"/>
  <c r="AG271" i="7"/>
  <c r="AH271" i="7"/>
  <c r="AI271" i="7"/>
  <c r="AG272" i="7"/>
  <c r="AH272" i="7"/>
  <c r="AI272" i="7"/>
  <c r="AG273" i="7"/>
  <c r="AH273" i="7"/>
  <c r="AI273" i="7"/>
  <c r="AG274" i="7"/>
  <c r="AH274" i="7"/>
  <c r="AI274" i="7"/>
  <c r="AG275" i="7"/>
  <c r="AH275" i="7"/>
  <c r="AI275" i="7"/>
  <c r="AG276" i="7"/>
  <c r="AH276" i="7"/>
  <c r="AI276" i="7"/>
  <c r="AG277" i="7"/>
  <c r="AH277" i="7"/>
  <c r="AI277" i="7"/>
  <c r="AG278" i="7"/>
  <c r="AH278" i="7"/>
  <c r="AI278" i="7"/>
  <c r="AG279" i="7"/>
  <c r="AH279" i="7"/>
  <c r="AI279" i="7"/>
  <c r="AG280" i="7"/>
  <c r="AH280" i="7"/>
  <c r="AI280" i="7"/>
  <c r="AG281" i="7"/>
  <c r="AH281" i="7"/>
  <c r="AI281" i="7"/>
  <c r="AG282" i="7"/>
  <c r="AH282" i="7"/>
  <c r="AI282" i="7"/>
  <c r="AG283" i="7"/>
  <c r="AH283" i="7"/>
  <c r="AI283" i="7"/>
  <c r="AG284" i="7"/>
  <c r="AH284" i="7"/>
  <c r="AI284" i="7"/>
  <c r="AG285" i="7"/>
  <c r="AH285" i="7"/>
  <c r="AI285" i="7"/>
  <c r="AG286" i="7"/>
  <c r="AH286" i="7"/>
  <c r="AI286" i="7"/>
  <c r="AG287" i="7"/>
  <c r="AH287" i="7"/>
  <c r="AI287" i="7"/>
  <c r="AG288" i="7"/>
  <c r="AH288" i="7"/>
  <c r="AI288" i="7"/>
  <c r="AG289" i="7"/>
  <c r="AH289" i="7"/>
  <c r="AI289" i="7"/>
  <c r="AG290" i="7"/>
  <c r="AH290" i="7"/>
  <c r="AI290" i="7"/>
  <c r="AG291" i="7"/>
  <c r="AH291" i="7"/>
  <c r="AI291" i="7"/>
  <c r="AG292" i="7"/>
  <c r="AH292" i="7"/>
  <c r="AI292" i="7"/>
  <c r="AG293" i="7"/>
  <c r="AH293" i="7"/>
  <c r="AI293" i="7"/>
  <c r="AG294" i="7"/>
  <c r="AH294" i="7"/>
  <c r="AI294" i="7"/>
  <c r="AG295" i="7"/>
  <c r="AH295" i="7"/>
  <c r="AI295" i="7"/>
  <c r="AG296" i="7"/>
  <c r="AH296" i="7"/>
  <c r="AI296" i="7"/>
  <c r="AG297" i="7"/>
  <c r="AH297" i="7"/>
  <c r="AI297" i="7"/>
  <c r="AG298" i="7"/>
  <c r="AH298" i="7"/>
  <c r="AI298" i="7"/>
  <c r="AG299" i="7"/>
  <c r="AH299" i="7"/>
  <c r="AI299" i="7"/>
  <c r="AG300" i="7"/>
  <c r="AH300" i="7"/>
  <c r="AI300" i="7"/>
  <c r="AG301" i="7"/>
  <c r="AH301" i="7"/>
  <c r="AI301" i="7"/>
  <c r="AG302" i="7"/>
  <c r="AH302" i="7"/>
  <c r="AI302" i="7"/>
  <c r="AG303" i="7"/>
  <c r="AH303" i="7"/>
  <c r="AI303" i="7"/>
  <c r="AG304" i="7"/>
  <c r="AH304" i="7"/>
  <c r="AI304" i="7"/>
  <c r="AG305" i="7"/>
  <c r="AH305" i="7"/>
  <c r="AI305" i="7"/>
  <c r="AG306" i="7"/>
  <c r="AH306" i="7"/>
  <c r="AI306" i="7"/>
  <c r="AG307" i="7"/>
  <c r="AH307" i="7"/>
  <c r="AI307" i="7"/>
  <c r="AG308" i="7"/>
  <c r="AH308" i="7"/>
  <c r="AI308" i="7"/>
  <c r="AG309" i="7"/>
  <c r="AH309" i="7"/>
  <c r="AI309" i="7"/>
  <c r="AG310" i="7"/>
  <c r="AH310" i="7"/>
  <c r="AI310" i="7"/>
  <c r="AG311" i="7"/>
  <c r="AH311" i="7"/>
  <c r="AI311" i="7"/>
  <c r="AG312" i="7"/>
  <c r="AH312" i="7"/>
  <c r="AI312" i="7"/>
  <c r="AG313" i="7"/>
  <c r="AH313" i="7"/>
  <c r="AI313" i="7"/>
  <c r="AG314" i="7"/>
  <c r="AH314" i="7"/>
  <c r="AI314" i="7"/>
  <c r="AG315" i="7"/>
  <c r="AH315" i="7"/>
  <c r="AI315" i="7"/>
  <c r="AG316" i="7"/>
  <c r="AH316" i="7"/>
  <c r="AI316" i="7"/>
  <c r="AG317" i="7"/>
  <c r="AH317" i="7"/>
  <c r="AI317" i="7"/>
  <c r="AG318" i="7"/>
  <c r="AH318" i="7"/>
  <c r="AI318" i="7"/>
  <c r="AG319" i="7"/>
  <c r="AH319" i="7"/>
  <c r="AI319" i="7"/>
  <c r="AG320" i="7"/>
  <c r="AH320" i="7"/>
  <c r="AI320" i="7"/>
  <c r="AG321" i="7"/>
  <c r="AH321" i="7"/>
  <c r="AI321" i="7"/>
  <c r="AG322" i="7"/>
  <c r="AH322" i="7"/>
  <c r="AI322" i="7"/>
  <c r="AG323" i="7"/>
  <c r="AH323" i="7"/>
  <c r="AI323" i="7"/>
  <c r="AG324" i="7"/>
  <c r="AH324" i="7"/>
  <c r="AI324" i="7"/>
  <c r="AG325" i="7"/>
  <c r="AH325" i="7"/>
  <c r="AI325" i="7"/>
  <c r="AG326" i="7"/>
  <c r="AH326" i="7"/>
  <c r="AI326" i="7"/>
  <c r="AG327" i="7"/>
  <c r="AH327" i="7"/>
  <c r="AI327" i="7"/>
  <c r="AG328" i="7"/>
  <c r="AH328" i="7"/>
  <c r="AI328" i="7"/>
  <c r="AG329" i="7"/>
  <c r="AH329" i="7"/>
  <c r="AI329" i="7"/>
  <c r="AG330" i="7"/>
  <c r="AH330" i="7"/>
  <c r="AI330" i="7"/>
  <c r="AG331" i="7"/>
  <c r="AH331" i="7"/>
  <c r="AI331" i="7"/>
  <c r="AG332" i="7"/>
  <c r="AH332" i="7"/>
  <c r="AI332" i="7"/>
  <c r="AG333" i="7"/>
  <c r="AH333" i="7"/>
  <c r="AI333" i="7"/>
  <c r="AG334" i="7"/>
  <c r="AH334" i="7"/>
  <c r="AI334" i="7"/>
  <c r="AG335" i="7"/>
  <c r="AH335" i="7"/>
  <c r="AI335" i="7"/>
  <c r="AG336" i="7"/>
  <c r="AH336" i="7"/>
  <c r="AI336" i="7"/>
  <c r="AG337" i="7"/>
  <c r="AH337" i="7"/>
  <c r="AI337" i="7"/>
  <c r="AG338" i="7"/>
  <c r="AH338" i="7"/>
  <c r="AI338" i="7"/>
  <c r="AG339" i="7"/>
  <c r="AH339" i="7"/>
  <c r="AI339" i="7"/>
  <c r="AG340" i="7"/>
  <c r="AH340" i="7"/>
  <c r="AI340" i="7"/>
  <c r="AG341" i="7"/>
  <c r="AH341" i="7"/>
  <c r="AI341" i="7"/>
  <c r="AG342" i="7"/>
  <c r="AH342" i="7"/>
  <c r="AI342" i="7"/>
  <c r="AG343" i="7"/>
  <c r="AH343" i="7"/>
  <c r="AI343" i="7"/>
  <c r="AG344" i="7"/>
  <c r="AH344" i="7"/>
  <c r="AI344" i="7"/>
  <c r="AG345" i="7"/>
  <c r="AH345" i="7"/>
  <c r="AI345" i="7"/>
  <c r="AG346" i="7"/>
  <c r="AH346" i="7"/>
  <c r="AI346" i="7"/>
  <c r="AG347" i="7"/>
  <c r="AH347" i="7"/>
  <c r="AI347" i="7"/>
  <c r="AG348" i="7"/>
  <c r="AH348" i="7"/>
  <c r="AI348" i="7"/>
  <c r="AG349" i="7"/>
  <c r="AH349" i="7"/>
  <c r="AI349" i="7"/>
  <c r="AG350" i="7"/>
  <c r="AH350" i="7"/>
  <c r="AI350" i="7"/>
  <c r="AG351" i="7"/>
  <c r="AH351" i="7"/>
  <c r="AI351" i="7"/>
  <c r="AG352" i="7"/>
  <c r="AH352" i="7"/>
  <c r="AI352" i="7"/>
  <c r="AG353" i="7"/>
  <c r="AH353" i="7"/>
  <c r="AI353" i="7"/>
  <c r="AG354" i="7"/>
  <c r="AH354" i="7"/>
  <c r="AI354" i="7"/>
  <c r="AG355" i="7"/>
  <c r="AH355" i="7"/>
  <c r="AI355" i="7"/>
  <c r="AG356" i="7"/>
  <c r="AH356" i="7"/>
  <c r="AI356" i="7"/>
  <c r="AG357" i="7"/>
  <c r="AH357" i="7"/>
  <c r="AI357" i="7"/>
  <c r="AG358" i="7"/>
  <c r="AH358" i="7"/>
  <c r="AI358" i="7"/>
  <c r="AG359" i="7"/>
  <c r="AH359" i="7"/>
  <c r="AI359" i="7"/>
  <c r="AG360" i="7"/>
  <c r="AH360" i="7"/>
  <c r="AI360" i="7"/>
  <c r="AG361" i="7"/>
  <c r="AH361" i="7"/>
  <c r="AI361" i="7"/>
  <c r="AG362" i="7"/>
  <c r="AH362" i="7"/>
  <c r="AI362" i="7"/>
  <c r="AG363" i="7"/>
  <c r="AH363" i="7"/>
  <c r="AI363" i="7"/>
  <c r="AG364" i="7"/>
  <c r="AH364" i="7"/>
  <c r="AI364" i="7"/>
  <c r="AG365" i="7"/>
  <c r="AH365" i="7"/>
  <c r="AI365" i="7"/>
  <c r="AG366" i="7"/>
  <c r="AH366" i="7"/>
  <c r="AI366" i="7"/>
  <c r="AG367" i="7"/>
  <c r="AH367" i="7"/>
  <c r="AI367" i="7"/>
  <c r="AG368" i="7"/>
  <c r="AH368" i="7"/>
  <c r="AI368" i="7"/>
  <c r="AG369" i="7"/>
  <c r="AH369" i="7"/>
  <c r="AI369" i="7"/>
  <c r="AG370" i="7"/>
  <c r="AH370" i="7"/>
  <c r="AI370" i="7"/>
  <c r="AG371" i="7"/>
  <c r="AH371" i="7"/>
  <c r="AI371" i="7"/>
  <c r="AG372" i="7"/>
  <c r="AH372" i="7"/>
  <c r="AI372" i="7"/>
  <c r="AG373" i="7"/>
  <c r="AH373" i="7"/>
  <c r="AI373" i="7"/>
  <c r="AG374" i="7"/>
  <c r="AH374" i="7"/>
  <c r="AI374" i="7"/>
  <c r="AG375" i="7"/>
  <c r="AH375" i="7"/>
  <c r="AI375" i="7"/>
  <c r="AG376" i="7"/>
  <c r="AH376" i="7"/>
  <c r="AI376" i="7"/>
  <c r="AG377" i="7"/>
  <c r="AH377" i="7"/>
  <c r="AI377" i="7"/>
  <c r="AG378" i="7"/>
  <c r="AH378" i="7"/>
  <c r="AI378" i="7"/>
  <c r="AG379" i="7"/>
  <c r="AH379" i="7"/>
  <c r="AI379" i="7"/>
  <c r="AG380" i="7"/>
  <c r="AH380" i="7"/>
  <c r="AI380" i="7"/>
  <c r="AG381" i="7"/>
  <c r="AH381" i="7"/>
  <c r="AI381" i="7"/>
  <c r="AG382" i="7"/>
  <c r="AH382" i="7"/>
  <c r="AI382" i="7"/>
  <c r="AG383" i="7"/>
  <c r="AH383" i="7"/>
  <c r="AI383" i="7"/>
  <c r="AG384" i="7"/>
  <c r="AH384" i="7"/>
  <c r="AI384" i="7"/>
  <c r="AG385" i="7"/>
  <c r="AH385" i="7"/>
  <c r="AI385" i="7"/>
  <c r="AG386" i="7"/>
  <c r="AH386" i="7"/>
  <c r="AI386" i="7"/>
  <c r="AG387" i="7"/>
  <c r="AH387" i="7"/>
  <c r="AI387" i="7"/>
  <c r="AG388" i="7"/>
  <c r="AH388" i="7"/>
  <c r="AI388" i="7"/>
  <c r="AG389" i="7"/>
  <c r="AH389" i="7"/>
  <c r="AI389" i="7"/>
  <c r="AG390" i="7"/>
  <c r="AH390" i="7"/>
  <c r="AI390" i="7"/>
  <c r="AG391" i="7"/>
  <c r="AH391" i="7"/>
  <c r="AI391" i="7"/>
  <c r="AG392" i="7"/>
  <c r="AH392" i="7"/>
  <c r="AI392" i="7"/>
  <c r="AG393" i="7"/>
  <c r="AH393" i="7"/>
  <c r="AI393" i="7"/>
  <c r="AG394" i="7"/>
  <c r="AH394" i="7"/>
  <c r="AI394" i="7"/>
  <c r="AG395" i="7"/>
  <c r="AH395" i="7"/>
  <c r="AI395" i="7"/>
  <c r="AG396" i="7"/>
  <c r="AH396" i="7"/>
  <c r="AI396" i="7"/>
  <c r="AG397" i="7"/>
  <c r="AH397" i="7"/>
  <c r="AI397" i="7"/>
  <c r="AG398" i="7"/>
  <c r="AH398" i="7"/>
  <c r="AI398" i="7"/>
  <c r="AG399" i="7"/>
  <c r="AH399" i="7"/>
  <c r="AI399" i="7"/>
  <c r="AG400" i="7"/>
  <c r="AH400" i="7"/>
  <c r="AI400" i="7"/>
  <c r="AG401" i="7"/>
  <c r="AH401" i="7"/>
  <c r="AI401" i="7"/>
  <c r="AG402" i="7"/>
  <c r="AH402" i="7"/>
  <c r="AI402" i="7"/>
  <c r="AG403" i="7"/>
  <c r="AH403" i="7"/>
  <c r="AI403" i="7"/>
  <c r="AG404" i="7"/>
  <c r="AH404" i="7"/>
  <c r="AI404" i="7"/>
  <c r="AG405" i="7"/>
  <c r="AH405" i="7"/>
  <c r="AI405" i="7"/>
  <c r="AG406" i="7"/>
  <c r="AH406" i="7"/>
  <c r="AI406" i="7"/>
  <c r="AG407" i="7"/>
  <c r="AH407" i="7"/>
  <c r="AI407" i="7"/>
  <c r="AG408" i="7"/>
  <c r="AH408" i="7"/>
  <c r="AI408" i="7"/>
  <c r="AG409" i="7"/>
  <c r="AH409" i="7"/>
  <c r="AI409" i="7"/>
  <c r="AG410" i="7"/>
  <c r="AH410" i="7"/>
  <c r="AI410" i="7"/>
  <c r="AG411" i="7"/>
  <c r="AH411" i="7"/>
  <c r="AI411" i="7"/>
  <c r="AG412" i="7"/>
  <c r="AH412" i="7"/>
  <c r="AI412" i="7"/>
  <c r="AG413" i="7"/>
  <c r="AH413" i="7"/>
  <c r="AI413" i="7"/>
  <c r="AG414" i="7"/>
  <c r="AH414" i="7"/>
  <c r="AI414" i="7"/>
  <c r="AG415" i="7"/>
  <c r="AH415" i="7"/>
  <c r="AI415" i="7"/>
  <c r="AG416" i="7"/>
  <c r="AH416" i="7"/>
  <c r="AI416" i="7"/>
  <c r="AG417" i="7"/>
  <c r="AH417" i="7"/>
  <c r="AI417" i="7"/>
  <c r="AG418" i="7"/>
  <c r="AH418" i="7"/>
  <c r="AI418" i="7"/>
  <c r="AG419" i="7"/>
  <c r="AH419" i="7"/>
  <c r="AI419" i="7"/>
  <c r="AG420" i="7"/>
  <c r="AH420" i="7"/>
  <c r="AI420" i="7"/>
  <c r="AG421" i="7"/>
  <c r="AH421" i="7"/>
  <c r="AI421" i="7"/>
  <c r="AG422" i="7"/>
  <c r="AH422" i="7"/>
  <c r="AI422" i="7"/>
  <c r="AG423" i="7"/>
  <c r="AH423" i="7"/>
  <c r="AI423" i="7"/>
  <c r="AG424" i="7"/>
  <c r="AH424" i="7"/>
  <c r="AI424" i="7"/>
  <c r="AG425" i="7"/>
  <c r="AH425" i="7"/>
  <c r="AI425" i="7"/>
  <c r="AG426" i="7"/>
  <c r="AH426" i="7"/>
  <c r="AI426" i="7"/>
  <c r="AG427" i="7"/>
  <c r="AH427" i="7"/>
  <c r="AI427" i="7"/>
  <c r="AG428" i="7"/>
  <c r="AH428" i="7"/>
  <c r="AI428" i="7"/>
  <c r="AG429" i="7"/>
  <c r="AH429" i="7"/>
  <c r="AI429" i="7"/>
  <c r="AG430" i="7"/>
  <c r="AH430" i="7"/>
  <c r="AI430" i="7"/>
  <c r="AG431" i="7"/>
  <c r="AH431" i="7"/>
  <c r="AI431" i="7"/>
  <c r="AG432" i="7"/>
  <c r="AH432" i="7"/>
  <c r="AI432" i="7"/>
  <c r="AG433" i="7"/>
  <c r="AH433" i="7"/>
  <c r="AI433" i="7"/>
  <c r="AG434" i="7"/>
  <c r="AH434" i="7"/>
  <c r="AI434" i="7"/>
  <c r="AG435" i="7"/>
  <c r="AH435" i="7"/>
  <c r="AI435" i="7"/>
  <c r="AG436" i="7"/>
  <c r="AH436" i="7"/>
  <c r="AI436" i="7"/>
  <c r="AG437" i="7"/>
  <c r="AH437" i="7"/>
  <c r="AI437" i="7"/>
  <c r="AG438" i="7"/>
  <c r="AH438" i="7"/>
  <c r="AI438" i="7"/>
  <c r="AG439" i="7"/>
  <c r="AH439" i="7"/>
  <c r="AI439" i="7"/>
  <c r="AG440" i="7"/>
  <c r="AH440" i="7"/>
  <c r="AI440" i="7"/>
  <c r="AG441" i="7"/>
  <c r="AH441" i="7"/>
  <c r="AI441" i="7"/>
  <c r="AG442" i="7"/>
  <c r="AH442" i="7"/>
  <c r="AI442" i="7"/>
  <c r="AG443" i="7"/>
  <c r="AH443" i="7"/>
  <c r="AI443" i="7"/>
  <c r="AG444" i="7"/>
  <c r="AH444" i="7"/>
  <c r="AI444" i="7"/>
  <c r="AG445" i="7"/>
  <c r="AH445" i="7"/>
  <c r="AI445" i="7"/>
  <c r="AG446" i="7"/>
  <c r="AH446" i="7"/>
  <c r="AI446" i="7"/>
  <c r="AG447" i="7"/>
  <c r="AH447" i="7"/>
  <c r="AI447" i="7"/>
  <c r="AG448" i="7"/>
  <c r="AH448" i="7"/>
  <c r="AI448" i="7"/>
  <c r="AG449" i="7"/>
  <c r="AH449" i="7"/>
  <c r="AI449" i="7"/>
  <c r="AG450" i="7"/>
  <c r="AH450" i="7"/>
  <c r="AI450" i="7"/>
  <c r="AG451" i="7"/>
  <c r="AH451" i="7"/>
  <c r="AI451" i="7"/>
  <c r="AG452" i="7"/>
  <c r="AH452" i="7"/>
  <c r="AI452" i="7"/>
  <c r="AG453" i="7"/>
  <c r="AH453" i="7"/>
  <c r="AI453" i="7"/>
  <c r="AG454" i="7"/>
  <c r="AH454" i="7"/>
  <c r="AI454" i="7"/>
  <c r="AG455" i="7"/>
  <c r="AH455" i="7"/>
  <c r="AI455" i="7"/>
  <c r="AG456" i="7"/>
  <c r="AH456" i="7"/>
  <c r="AI456" i="7"/>
  <c r="AG457" i="7"/>
  <c r="AH457" i="7"/>
  <c r="AI457" i="7"/>
  <c r="AG458" i="7"/>
  <c r="AH458" i="7"/>
  <c r="AI458" i="7"/>
  <c r="AG459" i="7"/>
  <c r="AH459" i="7"/>
  <c r="AI459" i="7"/>
  <c r="AG460" i="7"/>
  <c r="AH460" i="7"/>
  <c r="AI460" i="7"/>
  <c r="AG461" i="7"/>
  <c r="AH461" i="7"/>
  <c r="AI461" i="7"/>
  <c r="AG462" i="7"/>
  <c r="AH462" i="7"/>
  <c r="AI462" i="7"/>
  <c r="AG463" i="7"/>
  <c r="AH463" i="7"/>
  <c r="AI463" i="7"/>
  <c r="AG464" i="7"/>
  <c r="AH464" i="7"/>
  <c r="AI464" i="7"/>
  <c r="AG465" i="7"/>
  <c r="AH465" i="7"/>
  <c r="AI465" i="7"/>
  <c r="AG466" i="7"/>
  <c r="AH466" i="7"/>
  <c r="AI466" i="7"/>
  <c r="AG467" i="7"/>
  <c r="AH467" i="7"/>
  <c r="AI467" i="7"/>
  <c r="AG468" i="7"/>
  <c r="AH468" i="7"/>
  <c r="AI468" i="7"/>
  <c r="AG469" i="7"/>
  <c r="AH469" i="7"/>
  <c r="AI469" i="7"/>
  <c r="AG470" i="7"/>
  <c r="AH470" i="7"/>
  <c r="AI470" i="7"/>
  <c r="AG471" i="7"/>
  <c r="AH471" i="7"/>
  <c r="AI471" i="7"/>
  <c r="AG472" i="7"/>
  <c r="AH472" i="7"/>
  <c r="AI472" i="7"/>
  <c r="AG473" i="7"/>
  <c r="AH473" i="7"/>
  <c r="AI473" i="7"/>
  <c r="AG474" i="7"/>
  <c r="AH474" i="7"/>
  <c r="AI474" i="7"/>
  <c r="AG475" i="7"/>
  <c r="AH475" i="7"/>
  <c r="AI475" i="7"/>
  <c r="AG476" i="7"/>
  <c r="AH476" i="7"/>
  <c r="AI476" i="7"/>
  <c r="AG477" i="7"/>
  <c r="AH477" i="7"/>
  <c r="AI477" i="7"/>
  <c r="AG478" i="7"/>
  <c r="AH478" i="7"/>
  <c r="AI478" i="7"/>
  <c r="AG479" i="7"/>
  <c r="AH479" i="7"/>
  <c r="AI479" i="7"/>
  <c r="AG480" i="7"/>
  <c r="AH480" i="7"/>
  <c r="AI480" i="7"/>
  <c r="AG481" i="7"/>
  <c r="AH481" i="7"/>
  <c r="AI481" i="7"/>
  <c r="AG482" i="7"/>
  <c r="AH482" i="7"/>
  <c r="AI482" i="7"/>
  <c r="AG483" i="7"/>
  <c r="AH483" i="7"/>
  <c r="AI483" i="7"/>
  <c r="AG484" i="7"/>
  <c r="AH484" i="7"/>
  <c r="AI484" i="7"/>
  <c r="AG485" i="7"/>
  <c r="AH485" i="7"/>
  <c r="AI485" i="7"/>
  <c r="AG486" i="7"/>
  <c r="AH486" i="7"/>
  <c r="AI486" i="7"/>
  <c r="AG487" i="7"/>
  <c r="AH487" i="7"/>
  <c r="AI487" i="7"/>
  <c r="AG488" i="7"/>
  <c r="AH488" i="7"/>
  <c r="AI488" i="7"/>
  <c r="AG489" i="7"/>
  <c r="AH489" i="7"/>
  <c r="AI489" i="7"/>
  <c r="AG490" i="7"/>
  <c r="AH490" i="7"/>
  <c r="AI490" i="7"/>
  <c r="AG491" i="7"/>
  <c r="AH491" i="7"/>
  <c r="AI491" i="7"/>
  <c r="AG492" i="7"/>
  <c r="AH492" i="7"/>
  <c r="AI492" i="7"/>
  <c r="AG493" i="7"/>
  <c r="AH493" i="7"/>
  <c r="AI493" i="7"/>
  <c r="AG494" i="7"/>
  <c r="AH494" i="7"/>
  <c r="AI494" i="7"/>
  <c r="AG495" i="7"/>
  <c r="AH495" i="7"/>
  <c r="AI495" i="7"/>
  <c r="AG496" i="7"/>
  <c r="AH496" i="7"/>
  <c r="AI496" i="7"/>
  <c r="AG497" i="7"/>
  <c r="AH497" i="7"/>
  <c r="AI497" i="7"/>
  <c r="AG498" i="7"/>
  <c r="AH498" i="7"/>
  <c r="AI498" i="7"/>
  <c r="AG499" i="7"/>
  <c r="AH499" i="7"/>
  <c r="AI499" i="7"/>
  <c r="AG500" i="7"/>
  <c r="AH500" i="7"/>
  <c r="AI500" i="7"/>
  <c r="AG501" i="7"/>
  <c r="AH501" i="7"/>
  <c r="AI501" i="7"/>
  <c r="AG502" i="7"/>
  <c r="AH502" i="7"/>
  <c r="AI502" i="7"/>
  <c r="AG503" i="7"/>
  <c r="AH503" i="7"/>
  <c r="AI503" i="7"/>
  <c r="AG504" i="7"/>
  <c r="AH504" i="7"/>
  <c r="AI504" i="7"/>
  <c r="AG505" i="7"/>
  <c r="AH505" i="7"/>
  <c r="AI505" i="7"/>
  <c r="AG506" i="7"/>
  <c r="AH506" i="7"/>
  <c r="AI506" i="7"/>
  <c r="AG507" i="7"/>
  <c r="AH507" i="7"/>
  <c r="AI507" i="7"/>
  <c r="AG508" i="7"/>
  <c r="AH508" i="7"/>
  <c r="AI508" i="7"/>
  <c r="AG509" i="7"/>
  <c r="AH509" i="7"/>
  <c r="AI509" i="7"/>
  <c r="AG510" i="7"/>
  <c r="AH510" i="7"/>
  <c r="AI510" i="7"/>
  <c r="AG511" i="7"/>
  <c r="AH511" i="7"/>
  <c r="AI511" i="7"/>
  <c r="AG512" i="7"/>
  <c r="AH512" i="7"/>
  <c r="AI512" i="7"/>
  <c r="AG513" i="7"/>
  <c r="AH513" i="7"/>
  <c r="AI513" i="7"/>
  <c r="AG514" i="7"/>
  <c r="AH514" i="7"/>
  <c r="AI514" i="7"/>
  <c r="AG515" i="7"/>
  <c r="AH515" i="7"/>
  <c r="AI515" i="7"/>
  <c r="AG516" i="7"/>
  <c r="AH516" i="7"/>
  <c r="AI516" i="7"/>
  <c r="AG517" i="7"/>
  <c r="AH517" i="7"/>
  <c r="AI517" i="7"/>
  <c r="AG518" i="7"/>
  <c r="AH518" i="7"/>
  <c r="AI518" i="7"/>
  <c r="AG519" i="7"/>
  <c r="AH519" i="7"/>
  <c r="AI519" i="7"/>
  <c r="AG520" i="7"/>
  <c r="AH520" i="7"/>
  <c r="AI520" i="7"/>
  <c r="AG521" i="7"/>
  <c r="AH521" i="7"/>
  <c r="AI521" i="7"/>
  <c r="AG522" i="7"/>
  <c r="AH522" i="7"/>
  <c r="AI522" i="7"/>
  <c r="AG523" i="7"/>
  <c r="AH523" i="7"/>
  <c r="AI523" i="7"/>
  <c r="AG524" i="7"/>
  <c r="AH524" i="7"/>
  <c r="AI524" i="7"/>
  <c r="AG525" i="7"/>
  <c r="AH525" i="7"/>
  <c r="AI525" i="7"/>
  <c r="AG526" i="7"/>
  <c r="AH526" i="7"/>
  <c r="AI526" i="7"/>
  <c r="AG527" i="7"/>
  <c r="AH527" i="7"/>
  <c r="AI527" i="7"/>
  <c r="AG528" i="7"/>
  <c r="AH528" i="7"/>
  <c r="AI528" i="7"/>
  <c r="AG529" i="7"/>
  <c r="AH529" i="7"/>
  <c r="AI529" i="7"/>
  <c r="AG530" i="7"/>
  <c r="AH530" i="7"/>
  <c r="AI530" i="7"/>
  <c r="AG531" i="7"/>
  <c r="AH531" i="7"/>
  <c r="AI531" i="7"/>
  <c r="AG532" i="7"/>
  <c r="AH532" i="7"/>
  <c r="AI532" i="7"/>
  <c r="AG533" i="7"/>
  <c r="AH533" i="7"/>
  <c r="AI533" i="7"/>
  <c r="AG534" i="7"/>
  <c r="AH534" i="7"/>
  <c r="AI534" i="7"/>
  <c r="AG535" i="7"/>
  <c r="AH535" i="7"/>
  <c r="AI535" i="7"/>
  <c r="AG536" i="7"/>
  <c r="AH536" i="7"/>
  <c r="AI536" i="7"/>
  <c r="AG537" i="7"/>
  <c r="AH537" i="7"/>
  <c r="AI537" i="7"/>
  <c r="AG538" i="7"/>
  <c r="AH538" i="7"/>
  <c r="AI538" i="7"/>
  <c r="AG539" i="7"/>
  <c r="AH539" i="7"/>
  <c r="AI539" i="7"/>
  <c r="AG540" i="7"/>
  <c r="AH540" i="7"/>
  <c r="AI540" i="7"/>
  <c r="AG541" i="7"/>
  <c r="AH541" i="7"/>
  <c r="AI541" i="7"/>
  <c r="AG542" i="7"/>
  <c r="AH542" i="7"/>
  <c r="AI542" i="7"/>
  <c r="AG543" i="7"/>
  <c r="AH543" i="7"/>
  <c r="AI543" i="7"/>
  <c r="AG544" i="7"/>
  <c r="AH544" i="7"/>
  <c r="AI544" i="7"/>
  <c r="AG545" i="7"/>
  <c r="AH545" i="7"/>
  <c r="AI545" i="7"/>
  <c r="AG546" i="7"/>
  <c r="AH546" i="7"/>
  <c r="AI546" i="7"/>
  <c r="AG547" i="7"/>
  <c r="AH547" i="7"/>
  <c r="AI547" i="7"/>
  <c r="AG548" i="7"/>
  <c r="AH548" i="7"/>
  <c r="AI548" i="7"/>
  <c r="AG549" i="7"/>
  <c r="AH549" i="7"/>
  <c r="AI549" i="7"/>
  <c r="AG550" i="7"/>
  <c r="AH550" i="7"/>
  <c r="AI550" i="7"/>
  <c r="AG551" i="7"/>
  <c r="AH551" i="7"/>
  <c r="AI551" i="7"/>
  <c r="AG552" i="7"/>
  <c r="AH552" i="7"/>
  <c r="AI552" i="7"/>
  <c r="AG553" i="7"/>
  <c r="AH553" i="7"/>
  <c r="AI553" i="7"/>
  <c r="AG554" i="7"/>
  <c r="AH554" i="7"/>
  <c r="AI554" i="7"/>
  <c r="AG555" i="7"/>
  <c r="AH555" i="7"/>
  <c r="AI555" i="7"/>
  <c r="AG556" i="7"/>
  <c r="AH556" i="7"/>
  <c r="AI556" i="7"/>
  <c r="AG557" i="7"/>
  <c r="AH557" i="7"/>
  <c r="AI557" i="7"/>
  <c r="AG558" i="7"/>
  <c r="AH558" i="7"/>
  <c r="AI558" i="7"/>
  <c r="AG559" i="7"/>
  <c r="AH559" i="7"/>
  <c r="AI559" i="7"/>
  <c r="AG560" i="7"/>
  <c r="AH560" i="7"/>
  <c r="AI560" i="7"/>
  <c r="AG561" i="7"/>
  <c r="AH561" i="7"/>
  <c r="AI561" i="7"/>
  <c r="AG562" i="7"/>
  <c r="AH562" i="7"/>
  <c r="AI562" i="7"/>
  <c r="AG563" i="7"/>
  <c r="AH563" i="7"/>
  <c r="AI563" i="7"/>
  <c r="AG564" i="7"/>
  <c r="AH564" i="7"/>
  <c r="AI564" i="7"/>
  <c r="AG565" i="7"/>
  <c r="AH565" i="7"/>
  <c r="AI565" i="7"/>
  <c r="AG566" i="7"/>
  <c r="AH566" i="7"/>
  <c r="AI566" i="7"/>
  <c r="AG567" i="7"/>
  <c r="AH567" i="7"/>
  <c r="AI567" i="7"/>
  <c r="AG568" i="7"/>
  <c r="AH568" i="7"/>
  <c r="AI568" i="7"/>
  <c r="AG569" i="7"/>
  <c r="AH569" i="7"/>
  <c r="AI569" i="7"/>
  <c r="AG570" i="7"/>
  <c r="AH570" i="7"/>
  <c r="AI570" i="7"/>
  <c r="AG571" i="7"/>
  <c r="AH571" i="7"/>
  <c r="AI571" i="7"/>
  <c r="AG572" i="7"/>
  <c r="AH572" i="7"/>
  <c r="AI572" i="7"/>
  <c r="AG573" i="7"/>
  <c r="AH573" i="7"/>
  <c r="AI573" i="7"/>
  <c r="AG574" i="7"/>
  <c r="AH574" i="7"/>
  <c r="AI574" i="7"/>
  <c r="AG575" i="7"/>
  <c r="AH575" i="7"/>
  <c r="AI575" i="7"/>
  <c r="AG576" i="7"/>
  <c r="AH576" i="7"/>
  <c r="AI576" i="7"/>
  <c r="AG577" i="7"/>
  <c r="AH577" i="7"/>
  <c r="AI577" i="7"/>
  <c r="AG578" i="7"/>
  <c r="AH578" i="7"/>
  <c r="AI578" i="7"/>
  <c r="AG579" i="7"/>
  <c r="AH579" i="7"/>
  <c r="AI579" i="7"/>
  <c r="AG580" i="7"/>
  <c r="AH580" i="7"/>
  <c r="AI580" i="7"/>
  <c r="AG581" i="7"/>
  <c r="AH581" i="7"/>
  <c r="AI581" i="7"/>
  <c r="AG582" i="7"/>
  <c r="AH582" i="7"/>
  <c r="AI582" i="7"/>
  <c r="AG583" i="7"/>
  <c r="AH583" i="7"/>
  <c r="AI583" i="7"/>
  <c r="AG584" i="7"/>
  <c r="AH584" i="7"/>
  <c r="AI584" i="7"/>
  <c r="AG585" i="7"/>
  <c r="AH585" i="7"/>
  <c r="AI585" i="7"/>
  <c r="AG586" i="7"/>
  <c r="AH586" i="7"/>
  <c r="AI586" i="7"/>
  <c r="AG587" i="7"/>
  <c r="AH587" i="7"/>
  <c r="AI587" i="7"/>
  <c r="AG588" i="7"/>
  <c r="AH588" i="7"/>
  <c r="AI588" i="7"/>
  <c r="AG589" i="7"/>
  <c r="AH589" i="7"/>
  <c r="AI589" i="7"/>
  <c r="AG590" i="7"/>
  <c r="AH590" i="7"/>
  <c r="AI590" i="7"/>
  <c r="AG591" i="7"/>
  <c r="AH591" i="7"/>
  <c r="AI591" i="7"/>
  <c r="AG592" i="7"/>
  <c r="AH592" i="7"/>
  <c r="AI592" i="7"/>
  <c r="AG593" i="7"/>
  <c r="AH593" i="7"/>
  <c r="AI593" i="7"/>
  <c r="AG594" i="7"/>
  <c r="AH594" i="7"/>
  <c r="AI594" i="7"/>
  <c r="AG595" i="7"/>
  <c r="AH595" i="7"/>
  <c r="AI595" i="7"/>
  <c r="AG596" i="7"/>
  <c r="AH596" i="7"/>
  <c r="AI596" i="7"/>
  <c r="AG597" i="7"/>
  <c r="AH597" i="7"/>
  <c r="AI597" i="7"/>
  <c r="AG598" i="7"/>
  <c r="AH598" i="7"/>
  <c r="AI598" i="7"/>
  <c r="AG599" i="7"/>
  <c r="AH599" i="7"/>
  <c r="AI599" i="7"/>
  <c r="AG600" i="7"/>
  <c r="AH600" i="7"/>
  <c r="AI600" i="7"/>
  <c r="AG601" i="7"/>
  <c r="AH601" i="7"/>
  <c r="AI601" i="7"/>
  <c r="AG602" i="7"/>
  <c r="AH602" i="7"/>
  <c r="AI602" i="7"/>
  <c r="AG603" i="7"/>
  <c r="AH603" i="7"/>
  <c r="AI603" i="7"/>
  <c r="AG604" i="7"/>
  <c r="AH604" i="7"/>
  <c r="AI604" i="7"/>
  <c r="AG605" i="7"/>
  <c r="AH605" i="7"/>
  <c r="AI605" i="7"/>
  <c r="AG606" i="7"/>
  <c r="AH606" i="7"/>
  <c r="AI606" i="7"/>
  <c r="AG607" i="7"/>
  <c r="AH607" i="7"/>
  <c r="AI607" i="7"/>
  <c r="AG608" i="7"/>
  <c r="AH608" i="7"/>
  <c r="AI608" i="7"/>
  <c r="AG609" i="7"/>
  <c r="AH609" i="7"/>
  <c r="AI609" i="7"/>
  <c r="AG610" i="7"/>
  <c r="AH610" i="7"/>
  <c r="AI610" i="7"/>
  <c r="AG611" i="7"/>
  <c r="AH611" i="7"/>
  <c r="AI611" i="7"/>
  <c r="AG612" i="7"/>
  <c r="AH612" i="7"/>
  <c r="AI612" i="7"/>
  <c r="AG613" i="7"/>
  <c r="AH613" i="7"/>
  <c r="AI613" i="7"/>
  <c r="AG614" i="7"/>
  <c r="AH614" i="7"/>
  <c r="AI614" i="7"/>
  <c r="AG615" i="7"/>
  <c r="AH615" i="7"/>
  <c r="AI615" i="7"/>
  <c r="AG616" i="7"/>
  <c r="AH616" i="7"/>
  <c r="AI616" i="7"/>
  <c r="AG617" i="7"/>
  <c r="AH617" i="7"/>
  <c r="AI617" i="7"/>
  <c r="AG618" i="7"/>
  <c r="AH618" i="7"/>
  <c r="AI618" i="7"/>
  <c r="AG619" i="7"/>
  <c r="AH619" i="7"/>
  <c r="AI619" i="7"/>
  <c r="AG620" i="7"/>
  <c r="AH620" i="7"/>
  <c r="AI620" i="7"/>
  <c r="AG621" i="7"/>
  <c r="AH621" i="7"/>
  <c r="AI621" i="7"/>
  <c r="AG622" i="7"/>
  <c r="AH622" i="7"/>
  <c r="AI622" i="7"/>
  <c r="AG623" i="7"/>
  <c r="AH623" i="7"/>
  <c r="AI623" i="7"/>
  <c r="AG624" i="7"/>
  <c r="AH624" i="7"/>
  <c r="AI624" i="7"/>
  <c r="AG625" i="7"/>
  <c r="AH625" i="7"/>
  <c r="AI625" i="7"/>
  <c r="AG626" i="7"/>
  <c r="AH626" i="7"/>
  <c r="AI626" i="7"/>
  <c r="AG627" i="7"/>
  <c r="AH627" i="7"/>
  <c r="AI627" i="7"/>
  <c r="AG628" i="7"/>
  <c r="AH628" i="7"/>
  <c r="AI628" i="7"/>
  <c r="AG629" i="7"/>
  <c r="AH629" i="7"/>
  <c r="AI629" i="7"/>
  <c r="AG630" i="7"/>
  <c r="AH630" i="7"/>
  <c r="AI630" i="7"/>
  <c r="AG631" i="7"/>
  <c r="AH631" i="7"/>
  <c r="AI631" i="7"/>
  <c r="AG632" i="7"/>
  <c r="AH632" i="7"/>
  <c r="AI632" i="7"/>
  <c r="AG633" i="7"/>
  <c r="AH633" i="7"/>
  <c r="AI633" i="7"/>
  <c r="AG634" i="7"/>
  <c r="AH634" i="7"/>
  <c r="AI634" i="7"/>
  <c r="AG635" i="7"/>
  <c r="AH635" i="7"/>
  <c r="AI635" i="7"/>
  <c r="AG636" i="7"/>
  <c r="AH636" i="7"/>
  <c r="AI636" i="7"/>
  <c r="AG637" i="7"/>
  <c r="AH637" i="7"/>
  <c r="AI637" i="7"/>
  <c r="AG638" i="7"/>
  <c r="AH638" i="7"/>
  <c r="AI638" i="7"/>
  <c r="AG639" i="7"/>
  <c r="AH639" i="7"/>
  <c r="AI639" i="7"/>
  <c r="AG640" i="7"/>
  <c r="AH640" i="7"/>
  <c r="AI640" i="7"/>
  <c r="AG641" i="7"/>
  <c r="AH641" i="7"/>
  <c r="AI641" i="7"/>
  <c r="AG642" i="7"/>
  <c r="AH642" i="7"/>
  <c r="AI642" i="7"/>
  <c r="AG643" i="7"/>
  <c r="AH643" i="7"/>
  <c r="AI643" i="7"/>
  <c r="AG644" i="7"/>
  <c r="AH644" i="7"/>
  <c r="AI644" i="7"/>
  <c r="AG645" i="7"/>
  <c r="AH645" i="7"/>
  <c r="AI645" i="7"/>
  <c r="AG646" i="7"/>
  <c r="AH646" i="7"/>
  <c r="AI646" i="7"/>
  <c r="AG647" i="7"/>
  <c r="AH647" i="7"/>
  <c r="AI647" i="7"/>
  <c r="AG648" i="7"/>
  <c r="AH648" i="7"/>
  <c r="AI648" i="7"/>
  <c r="AG649" i="7"/>
  <c r="AH649" i="7"/>
  <c r="AI649" i="7"/>
  <c r="AG650" i="7"/>
  <c r="AH650" i="7"/>
  <c r="AI650" i="7"/>
  <c r="AG651" i="7"/>
  <c r="AH651" i="7"/>
  <c r="AI651" i="7"/>
  <c r="AG652" i="7"/>
  <c r="AH652" i="7"/>
  <c r="AI652" i="7"/>
  <c r="AG653" i="7"/>
  <c r="AH653" i="7"/>
  <c r="AI653" i="7"/>
  <c r="AG654" i="7"/>
  <c r="AH654" i="7"/>
  <c r="AI654" i="7"/>
  <c r="AG655" i="7"/>
  <c r="AH655" i="7"/>
  <c r="AI655" i="7"/>
  <c r="AG656" i="7"/>
  <c r="AH656" i="7"/>
  <c r="AI656" i="7"/>
  <c r="AG657" i="7"/>
  <c r="AH657" i="7"/>
  <c r="AI657" i="7"/>
  <c r="AG658" i="7"/>
  <c r="AH658" i="7"/>
  <c r="AI658" i="7"/>
  <c r="AG659" i="7"/>
  <c r="AH659" i="7"/>
  <c r="AI659" i="7"/>
  <c r="AG660" i="7"/>
  <c r="AH660" i="7"/>
  <c r="AI660" i="7"/>
  <c r="AG661" i="7"/>
  <c r="AH661" i="7"/>
  <c r="AI661" i="7"/>
  <c r="AG662" i="7"/>
  <c r="AH662" i="7"/>
  <c r="AI662" i="7"/>
  <c r="AG663" i="7"/>
  <c r="AH663" i="7"/>
  <c r="AI663" i="7"/>
  <c r="AG664" i="7"/>
  <c r="AH664" i="7"/>
  <c r="AI664" i="7"/>
  <c r="AG665" i="7"/>
  <c r="AH665" i="7"/>
  <c r="AI665" i="7"/>
  <c r="AG666" i="7"/>
  <c r="AH666" i="7"/>
  <c r="AI666" i="7"/>
  <c r="AG667" i="7"/>
  <c r="AH667" i="7"/>
  <c r="AI667" i="7"/>
  <c r="AG668" i="7"/>
  <c r="AH668" i="7"/>
  <c r="AI668" i="7"/>
  <c r="AG669" i="7"/>
  <c r="AH669" i="7"/>
  <c r="AI669" i="7"/>
  <c r="AG670" i="7"/>
  <c r="AH670" i="7"/>
  <c r="AI670" i="7"/>
  <c r="AG671" i="7"/>
  <c r="AH671" i="7"/>
  <c r="AI671" i="7"/>
  <c r="AG672" i="7"/>
  <c r="AH672" i="7"/>
  <c r="AI672" i="7"/>
  <c r="AG673" i="7"/>
  <c r="AH673" i="7"/>
  <c r="AI673" i="7"/>
  <c r="AG674" i="7"/>
  <c r="AH674" i="7"/>
  <c r="AI674" i="7"/>
  <c r="AG675" i="7"/>
  <c r="AH675" i="7"/>
  <c r="AI675" i="7"/>
  <c r="AG676" i="7"/>
  <c r="AH676" i="7"/>
  <c r="AI676" i="7"/>
  <c r="AG677" i="7"/>
  <c r="AH677" i="7"/>
  <c r="AI677" i="7"/>
  <c r="AG678" i="7"/>
  <c r="AH678" i="7"/>
  <c r="AI678" i="7"/>
  <c r="AG679" i="7"/>
  <c r="AH679" i="7"/>
  <c r="AI679" i="7"/>
  <c r="AG680" i="7"/>
  <c r="AH680" i="7"/>
  <c r="AI680" i="7"/>
  <c r="AG681" i="7"/>
  <c r="AH681" i="7"/>
  <c r="AI681" i="7"/>
  <c r="AG682" i="7"/>
  <c r="AH682" i="7"/>
  <c r="AI682" i="7"/>
  <c r="AG683" i="7"/>
  <c r="AH683" i="7"/>
  <c r="AI683" i="7"/>
  <c r="AG684" i="7"/>
  <c r="AH684" i="7"/>
  <c r="AI684" i="7"/>
  <c r="AG685" i="7"/>
  <c r="AH685" i="7"/>
  <c r="AI685" i="7"/>
  <c r="AG686" i="7"/>
  <c r="AH686" i="7"/>
  <c r="AI686" i="7"/>
  <c r="AG687" i="7"/>
  <c r="AH687" i="7"/>
  <c r="AI687" i="7"/>
  <c r="AG688" i="7"/>
  <c r="AH688" i="7"/>
  <c r="AI688" i="7"/>
  <c r="AG689" i="7"/>
  <c r="AH689" i="7"/>
  <c r="AI689" i="7"/>
  <c r="AG690" i="7"/>
  <c r="AH690" i="7"/>
  <c r="AI690" i="7"/>
  <c r="AG691" i="7"/>
  <c r="AH691" i="7"/>
  <c r="AI691" i="7"/>
  <c r="AG692" i="7"/>
  <c r="AH692" i="7"/>
  <c r="AI692" i="7"/>
  <c r="AG693" i="7"/>
  <c r="AH693" i="7"/>
  <c r="AI693" i="7"/>
  <c r="AG694" i="7"/>
  <c r="AH694" i="7"/>
  <c r="AI694" i="7"/>
  <c r="AG695" i="7"/>
  <c r="AH695" i="7"/>
  <c r="AI695" i="7"/>
  <c r="AG696" i="7"/>
  <c r="AH696" i="7"/>
  <c r="AI696" i="7"/>
  <c r="AG697" i="7"/>
  <c r="AH697" i="7"/>
  <c r="AI697" i="7"/>
  <c r="AG698" i="7"/>
  <c r="AH698" i="7"/>
  <c r="AI698" i="7"/>
  <c r="AG699" i="7"/>
  <c r="AH699" i="7"/>
  <c r="AI699" i="7"/>
  <c r="AG700" i="7"/>
  <c r="AH700" i="7"/>
  <c r="AI700" i="7"/>
  <c r="AG701" i="7"/>
  <c r="AH701" i="7"/>
  <c r="AI701" i="7"/>
  <c r="AG702" i="7"/>
  <c r="AH702" i="7"/>
  <c r="AI702" i="7"/>
  <c r="AG703" i="7"/>
  <c r="AH703" i="7"/>
  <c r="AI703" i="7"/>
  <c r="AG704" i="7"/>
  <c r="AH704" i="7"/>
  <c r="AI704" i="7"/>
  <c r="AG705" i="7"/>
  <c r="AH705" i="7"/>
  <c r="AI705" i="7"/>
  <c r="AG706" i="7"/>
  <c r="AH706" i="7"/>
  <c r="AI706" i="7"/>
  <c r="AG707" i="7"/>
  <c r="AH707" i="7"/>
  <c r="AI707" i="7"/>
  <c r="AG708" i="7"/>
  <c r="AH708" i="7"/>
  <c r="AI708" i="7"/>
  <c r="AG709" i="7"/>
  <c r="AH709" i="7"/>
  <c r="AI709" i="7"/>
  <c r="AG710" i="7"/>
  <c r="AH710" i="7"/>
  <c r="AI710" i="7"/>
  <c r="AG711" i="7"/>
  <c r="AH711" i="7"/>
  <c r="AI711" i="7"/>
  <c r="AG712" i="7"/>
  <c r="AH712" i="7"/>
  <c r="AI712" i="7"/>
  <c r="AG713" i="7"/>
  <c r="AH713" i="7"/>
  <c r="AI713" i="7"/>
  <c r="AG714" i="7"/>
  <c r="AH714" i="7"/>
  <c r="AI714" i="7"/>
  <c r="AG715" i="7"/>
  <c r="AH715" i="7"/>
  <c r="AI715" i="7"/>
  <c r="AG716" i="7"/>
  <c r="AH716" i="7"/>
  <c r="AI716" i="7"/>
  <c r="AG717" i="7"/>
  <c r="AH717" i="7"/>
  <c r="AI717" i="7"/>
  <c r="AG718" i="7"/>
  <c r="AH718" i="7"/>
  <c r="AI718" i="7"/>
  <c r="AG719" i="7"/>
  <c r="AH719" i="7"/>
  <c r="AI719" i="7"/>
  <c r="AG720" i="7"/>
  <c r="AH720" i="7"/>
  <c r="AI720" i="7"/>
  <c r="AG721" i="7"/>
  <c r="AH721" i="7"/>
  <c r="AI721" i="7"/>
  <c r="AG722" i="7"/>
  <c r="AH722" i="7"/>
  <c r="AI722" i="7"/>
  <c r="AG723" i="7"/>
  <c r="AH723" i="7"/>
  <c r="AI723" i="7"/>
  <c r="AG724" i="7"/>
  <c r="AH724" i="7"/>
  <c r="AI724" i="7"/>
  <c r="AG725" i="7"/>
  <c r="AH725" i="7"/>
  <c r="AI725" i="7"/>
  <c r="AG726" i="7"/>
  <c r="AH726" i="7"/>
  <c r="AI726" i="7"/>
  <c r="AG727" i="7"/>
  <c r="AH727" i="7"/>
  <c r="AI727" i="7"/>
  <c r="AG728" i="7"/>
  <c r="AH728" i="7"/>
  <c r="AI728" i="7"/>
  <c r="AG729" i="7"/>
  <c r="AH729" i="7"/>
  <c r="AI729" i="7"/>
  <c r="AG730" i="7"/>
  <c r="AH730" i="7"/>
  <c r="AI730" i="7"/>
  <c r="AG731" i="7"/>
  <c r="AH731" i="7"/>
  <c r="AI731" i="7"/>
  <c r="AG732" i="7"/>
  <c r="AH732" i="7"/>
  <c r="AI732" i="7"/>
  <c r="AG733" i="7"/>
  <c r="AH733" i="7"/>
  <c r="AI733" i="7"/>
  <c r="AG734" i="7"/>
  <c r="AH734" i="7"/>
  <c r="AI734" i="7"/>
  <c r="AG735" i="7"/>
  <c r="AH735" i="7"/>
  <c r="AI735" i="7"/>
  <c r="AG736" i="7"/>
  <c r="AH736" i="7"/>
  <c r="AI736" i="7"/>
  <c r="AG737" i="7"/>
  <c r="AH737" i="7"/>
  <c r="AI737" i="7"/>
  <c r="AG738" i="7"/>
  <c r="AH738" i="7"/>
  <c r="AI738" i="7"/>
  <c r="AG739" i="7"/>
  <c r="AH739" i="7"/>
  <c r="AI739" i="7"/>
  <c r="AG740" i="7"/>
  <c r="AH740" i="7"/>
  <c r="AI740" i="7"/>
  <c r="AG741" i="7"/>
  <c r="AH741" i="7"/>
  <c r="AI741" i="7"/>
  <c r="AG742" i="7"/>
  <c r="AH742" i="7"/>
  <c r="AI742" i="7"/>
  <c r="AG743" i="7"/>
  <c r="AH743" i="7"/>
  <c r="AI743" i="7"/>
  <c r="AG744" i="7"/>
  <c r="AH744" i="7"/>
  <c r="AI744" i="7"/>
  <c r="AG745" i="7"/>
  <c r="AH745" i="7"/>
  <c r="AI745" i="7"/>
  <c r="AG746" i="7"/>
  <c r="AH746" i="7"/>
  <c r="AI746" i="7"/>
  <c r="AG747" i="7"/>
  <c r="AH747" i="7"/>
  <c r="AI747" i="7"/>
  <c r="AG748" i="7"/>
  <c r="AH748" i="7"/>
  <c r="AI748" i="7"/>
  <c r="AG749" i="7"/>
  <c r="AH749" i="7"/>
  <c r="AI749" i="7"/>
  <c r="AG750" i="7"/>
  <c r="AH750" i="7"/>
  <c r="AI750" i="7"/>
  <c r="AG751" i="7"/>
  <c r="AH751" i="7"/>
  <c r="AI751" i="7"/>
  <c r="AG752" i="7"/>
  <c r="AH752" i="7"/>
  <c r="AI752" i="7"/>
  <c r="AG753" i="7"/>
  <c r="AH753" i="7"/>
  <c r="AI753" i="7"/>
  <c r="AG754" i="7"/>
  <c r="AH754" i="7"/>
  <c r="AI754" i="7"/>
  <c r="AG755" i="7"/>
  <c r="AH755" i="7"/>
  <c r="AI755" i="7"/>
  <c r="AG756" i="7"/>
  <c r="AH756" i="7"/>
  <c r="AI756" i="7"/>
  <c r="AG757" i="7"/>
  <c r="AH757" i="7"/>
  <c r="AI757" i="7"/>
  <c r="AG758" i="7"/>
  <c r="AH758" i="7"/>
  <c r="AI758" i="7"/>
  <c r="AG759" i="7"/>
  <c r="AH759" i="7"/>
  <c r="AI759" i="7"/>
  <c r="AG760" i="7"/>
  <c r="AH760" i="7"/>
  <c r="AI760" i="7"/>
  <c r="AG761" i="7"/>
  <c r="AH761" i="7"/>
  <c r="AI761" i="7"/>
  <c r="AG762" i="7"/>
  <c r="AH762" i="7"/>
  <c r="AI762" i="7"/>
  <c r="AG763" i="7"/>
  <c r="AH763" i="7"/>
  <c r="AI763" i="7"/>
  <c r="AG764" i="7"/>
  <c r="AH764" i="7"/>
  <c r="AI764" i="7"/>
  <c r="AG765" i="7"/>
  <c r="AH765" i="7"/>
  <c r="AI765" i="7"/>
  <c r="AG766" i="7"/>
  <c r="AH766" i="7"/>
  <c r="AI766" i="7"/>
  <c r="AG767" i="7"/>
  <c r="AH767" i="7"/>
  <c r="AI767" i="7"/>
  <c r="AG768" i="7"/>
  <c r="AH768" i="7"/>
  <c r="AI768" i="7"/>
  <c r="AG769" i="7"/>
  <c r="AH769" i="7"/>
  <c r="AI769" i="7"/>
  <c r="AG770" i="7"/>
  <c r="AH770" i="7"/>
  <c r="AI770" i="7"/>
  <c r="AG771" i="7"/>
  <c r="AH771" i="7"/>
  <c r="AI771" i="7"/>
  <c r="AG772" i="7"/>
  <c r="AH772" i="7"/>
  <c r="AI772" i="7"/>
  <c r="AG773" i="7"/>
  <c r="AH773" i="7"/>
  <c r="AI773" i="7"/>
  <c r="AG774" i="7"/>
  <c r="AH774" i="7"/>
  <c r="AI774" i="7"/>
  <c r="AG775" i="7"/>
  <c r="AH775" i="7"/>
  <c r="AI775" i="7"/>
  <c r="AG776" i="7"/>
  <c r="AH776" i="7"/>
  <c r="AI776" i="7"/>
  <c r="AG777" i="7"/>
  <c r="AH777" i="7"/>
  <c r="AI777" i="7"/>
  <c r="AG778" i="7"/>
  <c r="AH778" i="7"/>
  <c r="AI778" i="7"/>
  <c r="AG779" i="7"/>
  <c r="AH779" i="7"/>
  <c r="AI779" i="7"/>
  <c r="AG780" i="7"/>
  <c r="AH780" i="7"/>
  <c r="AI780" i="7"/>
  <c r="AG781" i="7"/>
  <c r="AH781" i="7"/>
  <c r="AI781" i="7"/>
  <c r="AG782" i="7"/>
  <c r="AH782" i="7"/>
  <c r="AI782" i="7"/>
  <c r="AG783" i="7"/>
  <c r="AH783" i="7"/>
  <c r="AI783" i="7"/>
  <c r="AG784" i="7"/>
  <c r="AH784" i="7"/>
  <c r="AI784" i="7"/>
  <c r="AG785" i="7"/>
  <c r="AH785" i="7"/>
  <c r="AI785" i="7"/>
  <c r="AG786" i="7"/>
  <c r="AH786" i="7"/>
  <c r="AI786" i="7"/>
  <c r="AG787" i="7"/>
  <c r="AH787" i="7"/>
  <c r="AI787" i="7"/>
  <c r="AG788" i="7"/>
  <c r="AH788" i="7"/>
  <c r="AI788" i="7"/>
  <c r="AG789" i="7"/>
  <c r="AH789" i="7"/>
  <c r="AI789" i="7"/>
  <c r="AG790" i="7"/>
  <c r="AH790" i="7"/>
  <c r="AI790" i="7"/>
  <c r="AG791" i="7"/>
  <c r="AH791" i="7"/>
  <c r="AI791" i="7"/>
  <c r="AG792" i="7"/>
  <c r="AH792" i="7"/>
  <c r="AI792" i="7"/>
  <c r="AG793" i="7"/>
  <c r="AH793" i="7"/>
  <c r="AI793" i="7"/>
  <c r="AG794" i="7"/>
  <c r="AH794" i="7"/>
  <c r="AI794" i="7"/>
  <c r="AG795" i="7"/>
  <c r="AH795" i="7"/>
  <c r="AI795" i="7"/>
  <c r="AG796" i="7"/>
  <c r="AH796" i="7"/>
  <c r="AI796" i="7"/>
  <c r="AG797" i="7"/>
  <c r="AH797" i="7"/>
  <c r="AI797" i="7"/>
  <c r="AG798" i="7"/>
  <c r="AH798" i="7"/>
  <c r="AI798" i="7"/>
  <c r="AG799" i="7"/>
  <c r="AH799" i="7"/>
  <c r="AI799" i="7"/>
  <c r="AG800" i="7"/>
  <c r="AH800" i="7"/>
  <c r="AI800" i="7"/>
  <c r="AG801" i="7"/>
  <c r="AH801" i="7"/>
  <c r="AI801" i="7"/>
  <c r="AG802" i="7"/>
  <c r="AH802" i="7"/>
  <c r="AI802" i="7"/>
  <c r="AG803" i="7"/>
  <c r="AH803" i="7"/>
  <c r="AI803" i="7"/>
  <c r="AG804" i="7"/>
  <c r="AH804" i="7"/>
  <c r="AI804" i="7"/>
  <c r="AG805" i="7"/>
  <c r="AH805" i="7"/>
  <c r="AI805" i="7"/>
  <c r="AG806" i="7"/>
  <c r="AH806" i="7"/>
  <c r="AI806" i="7"/>
  <c r="AG807" i="7"/>
  <c r="AH807" i="7"/>
  <c r="AI807" i="7"/>
  <c r="AG808" i="7"/>
  <c r="AH808" i="7"/>
  <c r="AI808" i="7"/>
  <c r="AG809" i="7"/>
  <c r="AH809" i="7"/>
  <c r="AI809" i="7"/>
  <c r="AG810" i="7"/>
  <c r="AH810" i="7"/>
  <c r="AI810" i="7"/>
  <c r="AG811" i="7"/>
  <c r="AH811" i="7"/>
  <c r="AI811" i="7"/>
  <c r="AG812" i="7"/>
  <c r="AH812" i="7"/>
  <c r="AI812" i="7"/>
  <c r="AG813" i="7"/>
  <c r="AH813" i="7"/>
  <c r="AI813" i="7"/>
  <c r="AG814" i="7"/>
  <c r="AH814" i="7"/>
  <c r="AI814" i="7"/>
  <c r="AG815" i="7"/>
  <c r="AH815" i="7"/>
  <c r="AI815" i="7"/>
  <c r="AG816" i="7"/>
  <c r="AH816" i="7"/>
  <c r="AI816" i="7"/>
  <c r="AG817" i="7"/>
  <c r="AH817" i="7"/>
  <c r="AI817" i="7"/>
  <c r="AG818" i="7"/>
  <c r="AH818" i="7"/>
  <c r="AI818" i="7"/>
  <c r="AG819" i="7"/>
  <c r="AH819" i="7"/>
  <c r="AI819" i="7"/>
  <c r="AG820" i="7"/>
  <c r="AH820" i="7"/>
  <c r="AI820" i="7"/>
  <c r="AG821" i="7"/>
  <c r="AH821" i="7"/>
  <c r="AI821" i="7"/>
  <c r="AG822" i="7"/>
  <c r="AH822" i="7"/>
  <c r="AI822" i="7"/>
  <c r="AG823" i="7"/>
  <c r="AH823" i="7"/>
  <c r="AI823" i="7"/>
  <c r="AG824" i="7"/>
  <c r="AH824" i="7"/>
  <c r="AI824" i="7"/>
  <c r="AG825" i="7"/>
  <c r="AH825" i="7"/>
  <c r="AI825" i="7"/>
  <c r="AG826" i="7"/>
  <c r="AH826" i="7"/>
  <c r="AI826" i="7"/>
  <c r="AG827" i="7"/>
  <c r="AH827" i="7"/>
  <c r="AI827" i="7"/>
  <c r="AG828" i="7"/>
  <c r="AH828" i="7"/>
  <c r="AI828" i="7"/>
  <c r="AG829" i="7"/>
  <c r="AH829" i="7"/>
  <c r="AI829" i="7"/>
  <c r="AG830" i="7"/>
  <c r="AH830" i="7"/>
  <c r="AI830" i="7"/>
  <c r="AG831" i="7"/>
  <c r="AH831" i="7"/>
  <c r="AI831" i="7"/>
  <c r="AG832" i="7"/>
  <c r="AH832" i="7"/>
  <c r="AI832" i="7"/>
  <c r="AG833" i="7"/>
  <c r="AH833" i="7"/>
  <c r="AI833" i="7"/>
  <c r="AG834" i="7"/>
  <c r="AH834" i="7"/>
  <c r="AI834" i="7"/>
  <c r="AG835" i="7"/>
  <c r="AH835" i="7"/>
  <c r="AI835" i="7"/>
  <c r="AG836" i="7"/>
  <c r="AH836" i="7"/>
  <c r="AI836" i="7"/>
  <c r="AG837" i="7"/>
  <c r="AH837" i="7"/>
  <c r="AI837" i="7"/>
  <c r="AG838" i="7"/>
  <c r="AH838" i="7"/>
  <c r="AI838" i="7"/>
  <c r="AG839" i="7"/>
  <c r="AH839" i="7"/>
  <c r="AI839" i="7"/>
  <c r="AG840" i="7"/>
  <c r="AH840" i="7"/>
  <c r="AI840" i="7"/>
  <c r="AG841" i="7"/>
  <c r="AH841" i="7"/>
  <c r="AI841" i="7"/>
  <c r="AG842" i="7"/>
  <c r="AH842" i="7"/>
  <c r="AI842" i="7"/>
  <c r="AG843" i="7"/>
  <c r="AH843" i="7"/>
  <c r="AI843" i="7"/>
  <c r="AG844" i="7"/>
  <c r="AH844" i="7"/>
  <c r="AI844" i="7"/>
  <c r="AG845" i="7"/>
  <c r="AH845" i="7"/>
  <c r="AI845" i="7"/>
  <c r="AG846" i="7"/>
  <c r="AH846" i="7"/>
  <c r="AI846" i="7"/>
  <c r="AG847" i="7"/>
  <c r="AH847" i="7"/>
  <c r="AI847" i="7"/>
  <c r="AG848" i="7"/>
  <c r="AH848" i="7"/>
  <c r="AI848" i="7"/>
  <c r="AG849" i="7"/>
  <c r="AH849" i="7"/>
  <c r="AI849" i="7"/>
  <c r="AG850" i="7"/>
  <c r="AH850" i="7"/>
  <c r="AI850" i="7"/>
  <c r="AG851" i="7"/>
  <c r="AH851" i="7"/>
  <c r="AI851" i="7"/>
  <c r="AG852" i="7"/>
  <c r="AH852" i="7"/>
  <c r="AI852" i="7"/>
  <c r="AG853" i="7"/>
  <c r="AH853" i="7"/>
  <c r="AI853" i="7"/>
  <c r="AG854" i="7"/>
  <c r="AH854" i="7"/>
  <c r="AI854" i="7"/>
  <c r="AG855" i="7"/>
  <c r="AH855" i="7"/>
  <c r="AI855" i="7"/>
  <c r="AG856" i="7"/>
  <c r="AH856" i="7"/>
  <c r="AI856" i="7"/>
  <c r="AG857" i="7"/>
  <c r="AH857" i="7"/>
  <c r="AI857" i="7"/>
  <c r="AG858" i="7"/>
  <c r="AH858" i="7"/>
  <c r="AI858" i="7"/>
  <c r="AG859" i="7"/>
  <c r="AH859" i="7"/>
  <c r="AI859" i="7"/>
  <c r="AG860" i="7"/>
  <c r="AH860" i="7"/>
  <c r="AI860" i="7"/>
  <c r="AG861" i="7"/>
  <c r="AH861" i="7"/>
  <c r="AI861" i="7"/>
  <c r="AG862" i="7"/>
  <c r="AH862" i="7"/>
  <c r="AI862" i="7"/>
  <c r="AG863" i="7"/>
  <c r="AH863" i="7"/>
  <c r="AI863" i="7"/>
  <c r="AG864" i="7"/>
  <c r="AH864" i="7"/>
  <c r="AI864" i="7"/>
  <c r="AG865" i="7"/>
  <c r="AH865" i="7"/>
  <c r="AI865" i="7"/>
  <c r="AG866" i="7"/>
  <c r="AH866" i="7"/>
  <c r="AI866" i="7"/>
  <c r="AG867" i="7"/>
  <c r="AH867" i="7"/>
  <c r="AI867" i="7"/>
  <c r="AG868" i="7"/>
  <c r="AH868" i="7"/>
  <c r="AI868" i="7"/>
  <c r="AG869" i="7"/>
  <c r="AH869" i="7"/>
  <c r="AI869" i="7"/>
  <c r="AG870" i="7"/>
  <c r="AH870" i="7"/>
  <c r="AI870" i="7"/>
  <c r="AG871" i="7"/>
  <c r="AH871" i="7"/>
  <c r="AI871" i="7"/>
  <c r="AG872" i="7"/>
  <c r="AH872" i="7"/>
  <c r="AI872" i="7"/>
  <c r="AG873" i="7"/>
  <c r="AH873" i="7"/>
  <c r="AI873" i="7"/>
  <c r="AG874" i="7"/>
  <c r="AH874" i="7"/>
  <c r="AI874" i="7"/>
  <c r="AG875" i="7"/>
  <c r="AH875" i="7"/>
  <c r="AI875" i="7"/>
  <c r="AG876" i="7"/>
  <c r="AH876" i="7"/>
  <c r="AI876" i="7"/>
  <c r="AG877" i="7"/>
  <c r="AH877" i="7"/>
  <c r="AI877" i="7"/>
  <c r="AG878" i="7"/>
  <c r="AH878" i="7"/>
  <c r="AI878" i="7"/>
  <c r="AG879" i="7"/>
  <c r="AH879" i="7"/>
  <c r="AI879" i="7"/>
  <c r="AG880" i="7"/>
  <c r="AH880" i="7"/>
  <c r="AI880" i="7"/>
  <c r="AG881" i="7"/>
  <c r="AH881" i="7"/>
  <c r="AI881" i="7"/>
  <c r="AG882" i="7"/>
  <c r="AH882" i="7"/>
  <c r="AI882" i="7"/>
  <c r="AG883" i="7"/>
  <c r="AH883" i="7"/>
  <c r="AI883" i="7"/>
  <c r="AG884" i="7"/>
  <c r="AH884" i="7"/>
  <c r="AI884" i="7"/>
  <c r="AG885" i="7"/>
  <c r="AH885" i="7"/>
  <c r="AI885" i="7"/>
  <c r="AG886" i="7"/>
  <c r="AH886" i="7"/>
  <c r="AI886" i="7"/>
  <c r="AG887" i="7"/>
  <c r="AH887" i="7"/>
  <c r="AI887" i="7"/>
  <c r="AG888" i="7"/>
  <c r="AH888" i="7"/>
  <c r="AI888" i="7"/>
  <c r="AG889" i="7"/>
  <c r="AH889" i="7"/>
  <c r="AI889" i="7"/>
  <c r="AG890" i="7"/>
  <c r="AH890" i="7"/>
  <c r="AI890" i="7"/>
  <c r="AG891" i="7"/>
  <c r="AH891" i="7"/>
  <c r="AI891" i="7"/>
  <c r="AG892" i="7"/>
  <c r="AH892" i="7"/>
  <c r="AI892" i="7"/>
  <c r="AG893" i="7"/>
  <c r="AH893" i="7"/>
  <c r="AI893" i="7"/>
  <c r="AG894" i="7"/>
  <c r="AH894" i="7"/>
  <c r="AI894" i="7"/>
  <c r="T6" i="7"/>
  <c r="T11" i="7"/>
  <c r="T13" i="7"/>
  <c r="T18" i="7"/>
  <c r="T22" i="7"/>
  <c r="T25" i="7"/>
  <c r="T33" i="7"/>
  <c r="T44" i="7"/>
  <c r="T47" i="7"/>
  <c r="T86" i="7"/>
  <c r="T88" i="7"/>
  <c r="T89" i="7"/>
  <c r="T93" i="7"/>
  <c r="T94" i="7"/>
  <c r="T110" i="7"/>
  <c r="T116" i="7"/>
  <c r="T129" i="7"/>
  <c r="T137" i="7"/>
  <c r="T139" i="7"/>
  <c r="T148" i="7"/>
  <c r="T178" i="7"/>
  <c r="T188" i="7"/>
  <c r="AB579" i="7" l="1"/>
  <c r="AE34" i="7"/>
  <c r="AC253" i="7"/>
  <c r="AC586" i="7"/>
  <c r="AB547" i="7"/>
  <c r="AD545" i="7"/>
  <c r="AE630" i="7"/>
  <c r="AD630" i="7"/>
  <c r="AE589" i="7"/>
  <c r="AE604" i="7"/>
  <c r="AB589" i="7"/>
  <c r="AE582" i="7"/>
  <c r="AB19" i="7"/>
  <c r="W23" i="7"/>
  <c r="AD493" i="7"/>
  <c r="AD492" i="7"/>
  <c r="AB461" i="7"/>
  <c r="AE287" i="7"/>
  <c r="AC450" i="7"/>
  <c r="AE498" i="7"/>
  <c r="AD498" i="7"/>
  <c r="AB234" i="7"/>
  <c r="AE566" i="7"/>
  <c r="AD279" i="7"/>
  <c r="AB305" i="7"/>
  <c r="AC616" i="7"/>
  <c r="AC369" i="7"/>
  <c r="AC233" i="7"/>
  <c r="AE446" i="7"/>
  <c r="AC277" i="7"/>
  <c r="AB513" i="7"/>
  <c r="AB244" i="7"/>
  <c r="AB566" i="7"/>
  <c r="AD526" i="7"/>
  <c r="AB392" i="7"/>
  <c r="AC105" i="7"/>
  <c r="AE299" i="7"/>
  <c r="AB105" i="7"/>
  <c r="AE602" i="7"/>
  <c r="AB514" i="7"/>
  <c r="AD180" i="7"/>
  <c r="AC589" i="7"/>
  <c r="AE417" i="7"/>
  <c r="AB312" i="7"/>
  <c r="AE575" i="7"/>
  <c r="AD610" i="7"/>
  <c r="AB515" i="7"/>
  <c r="AB459" i="7"/>
  <c r="AC635" i="7"/>
  <c r="AC536" i="7"/>
  <c r="AC103" i="7"/>
  <c r="AC39" i="7"/>
  <c r="AC563" i="7"/>
  <c r="AD217" i="7"/>
  <c r="AC201" i="7"/>
  <c r="AB39" i="7"/>
  <c r="AB541" i="7"/>
  <c r="AE516" i="7"/>
  <c r="AC507" i="7"/>
  <c r="AB413" i="7"/>
  <c r="AD334" i="7"/>
  <c r="AC180" i="7"/>
  <c r="AD140" i="7"/>
  <c r="AE571" i="7"/>
  <c r="AD515" i="7"/>
  <c r="AD372" i="7"/>
  <c r="AC9" i="7"/>
  <c r="AD571" i="7"/>
  <c r="AE539" i="7"/>
  <c r="AC515" i="7"/>
  <c r="AC372" i="7"/>
  <c r="AC346" i="7"/>
  <c r="AC82" i="7"/>
  <c r="AE67" i="7"/>
  <c r="AE597" i="7"/>
  <c r="AD461" i="7"/>
  <c r="AC382" i="7"/>
  <c r="AB330" i="7"/>
  <c r="AE302" i="7"/>
  <c r="AE247" i="7"/>
  <c r="AB176" i="7"/>
  <c r="AE95" i="7"/>
  <c r="AC653" i="7"/>
  <c r="AB623" i="7"/>
  <c r="AB616" i="7"/>
  <c r="AD602" i="7"/>
  <c r="AC534" i="7"/>
  <c r="AB471" i="7"/>
  <c r="AE311" i="7"/>
  <c r="AB270" i="7"/>
  <c r="AE184" i="7"/>
  <c r="AC416" i="7"/>
  <c r="AE390" i="7"/>
  <c r="AD352" i="7"/>
  <c r="AD375" i="7"/>
  <c r="AC268" i="7"/>
  <c r="AE253" i="7"/>
  <c r="AB42" i="7"/>
  <c r="AC508" i="7"/>
  <c r="AB401" i="7"/>
  <c r="AC610" i="7"/>
  <c r="AD597" i="7"/>
  <c r="AC590" i="7"/>
  <c r="AB531" i="7"/>
  <c r="AB498" i="7"/>
  <c r="AC487" i="7"/>
  <c r="AB334" i="7"/>
  <c r="AE233" i="7"/>
  <c r="AB192" i="7"/>
  <c r="AB180" i="7"/>
  <c r="AC104" i="7"/>
  <c r="AE262" i="7"/>
  <c r="AB635" i="7"/>
  <c r="AD390" i="7"/>
  <c r="AE376" i="7"/>
  <c r="AE341" i="7"/>
  <c r="AC279" i="7"/>
  <c r="AE648" i="7"/>
  <c r="AB641" i="7"/>
  <c r="AE620" i="7"/>
  <c r="AE581" i="7"/>
  <c r="AB328" i="7"/>
  <c r="AE315" i="7"/>
  <c r="AB227" i="7"/>
  <c r="AC654" i="7"/>
  <c r="AC83" i="7"/>
  <c r="AC574" i="7"/>
  <c r="AD561" i="7"/>
  <c r="AE546" i="7"/>
  <c r="AB338" i="7"/>
  <c r="AC226" i="7"/>
  <c r="AC107" i="7"/>
  <c r="AB83" i="7"/>
  <c r="AB647" i="7"/>
  <c r="AD605" i="7"/>
  <c r="AD546" i="7"/>
  <c r="AC513" i="7"/>
  <c r="AC491" i="7"/>
  <c r="AD477" i="7"/>
  <c r="AB423" i="7"/>
  <c r="AD301" i="7"/>
  <c r="AB211" i="7"/>
  <c r="AC161" i="7"/>
  <c r="AB407" i="7"/>
  <c r="AB634" i="7"/>
  <c r="AD658" i="7"/>
  <c r="AE632" i="7"/>
  <c r="AC595" i="7"/>
  <c r="AE584" i="7"/>
  <c r="AC493" i="7"/>
  <c r="AD447" i="7"/>
  <c r="AD411" i="7"/>
  <c r="AD376" i="7"/>
  <c r="AC196" i="7"/>
  <c r="AD78" i="7"/>
  <c r="AB658" i="7"/>
  <c r="AC632" i="7"/>
  <c r="AC606" i="7"/>
  <c r="AB595" i="7"/>
  <c r="AC584" i="7"/>
  <c r="AC551" i="7"/>
  <c r="AB493" i="7"/>
  <c r="AB458" i="7"/>
  <c r="AB447" i="7"/>
  <c r="AC411" i="7"/>
  <c r="AC376" i="7"/>
  <c r="AC320" i="7"/>
  <c r="AC183" i="7"/>
  <c r="AE137" i="7"/>
  <c r="AC102" i="7"/>
  <c r="AC78" i="7"/>
  <c r="AE39" i="7"/>
  <c r="AC374" i="7"/>
  <c r="AB632" i="7"/>
  <c r="AB619" i="7"/>
  <c r="AB558" i="7"/>
  <c r="AE533" i="7"/>
  <c r="AB522" i="7"/>
  <c r="AD501" i="7"/>
  <c r="AD366" i="7"/>
  <c r="AB320" i="7"/>
  <c r="AD208" i="7"/>
  <c r="AD137" i="7"/>
  <c r="AE396" i="7"/>
  <c r="AC599" i="7"/>
  <c r="AD594" i="7"/>
  <c r="AE479" i="7"/>
  <c r="AC663" i="7"/>
  <c r="AC650" i="7"/>
  <c r="AB594" i="7"/>
  <c r="AC541" i="7"/>
  <c r="AC531" i="7"/>
  <c r="AD491" i="7"/>
  <c r="AB479" i="7"/>
  <c r="AB466" i="7"/>
  <c r="AB455" i="7"/>
  <c r="AB445" i="7"/>
  <c r="AD340" i="7"/>
  <c r="AC305" i="7"/>
  <c r="AC546" i="7"/>
  <c r="AB465" i="7"/>
  <c r="AE354" i="7"/>
  <c r="AC296" i="7"/>
  <c r="AD286" i="7"/>
  <c r="AE82" i="7"/>
  <c r="AD500" i="7"/>
  <c r="AE658" i="7"/>
  <c r="AD653" i="7"/>
  <c r="AE609" i="7"/>
  <c r="AE594" i="7"/>
  <c r="AD574" i="7"/>
  <c r="AD563" i="7"/>
  <c r="AE545" i="7"/>
  <c r="AD536" i="7"/>
  <c r="AC500" i="7"/>
  <c r="AE483" i="7"/>
  <c r="AD413" i="7"/>
  <c r="AB354" i="7"/>
  <c r="AB344" i="7"/>
  <c r="AB296" i="7"/>
  <c r="AD253" i="7"/>
  <c r="AE223" i="7"/>
  <c r="AD82" i="7"/>
  <c r="AB653" i="7"/>
  <c r="AD635" i="7"/>
  <c r="AC619" i="7"/>
  <c r="AD584" i="7"/>
  <c r="AB563" i="7"/>
  <c r="AC550" i="7"/>
  <c r="AB536" i="7"/>
  <c r="AC446" i="7"/>
  <c r="AE372" i="7"/>
  <c r="AB353" i="7"/>
  <c r="AC334" i="7"/>
  <c r="AD262" i="7"/>
  <c r="AB222" i="7"/>
  <c r="AC630" i="7"/>
  <c r="AE618" i="7"/>
  <c r="AC602" i="7"/>
  <c r="AC597" i="7"/>
  <c r="AC583" i="7"/>
  <c r="AD566" i="7"/>
  <c r="AC555" i="7"/>
  <c r="AE541" i="7"/>
  <c r="AB534" i="7"/>
  <c r="AD479" i="7"/>
  <c r="AC470" i="7"/>
  <c r="AD452" i="7"/>
  <c r="AC429" i="7"/>
  <c r="AC399" i="7"/>
  <c r="AC390" i="7"/>
  <c r="AC359" i="7"/>
  <c r="AD341" i="7"/>
  <c r="AD311" i="7"/>
  <c r="AB228" i="7"/>
  <c r="AC208" i="7"/>
  <c r="AE142" i="7"/>
  <c r="AC133" i="7"/>
  <c r="AC108" i="7"/>
  <c r="AD19" i="7"/>
  <c r="AC634" i="7"/>
  <c r="AC623" i="7"/>
  <c r="AD618" i="7"/>
  <c r="AE561" i="7"/>
  <c r="AC514" i="7"/>
  <c r="AD497" i="7"/>
  <c r="AC370" i="7"/>
  <c r="AB359" i="7"/>
  <c r="AD320" i="7"/>
  <c r="AE183" i="7"/>
  <c r="AE78" i="7"/>
  <c r="AC19" i="7"/>
  <c r="AE256" i="7"/>
  <c r="AE660" i="7"/>
  <c r="AE650" i="7"/>
  <c r="AB645" i="7"/>
  <c r="AD582" i="7"/>
  <c r="AC571" i="7"/>
  <c r="AE513" i="7"/>
  <c r="AD458" i="7"/>
  <c r="AD256" i="7"/>
  <c r="AD246" i="7"/>
  <c r="AE234" i="7"/>
  <c r="AE226" i="7"/>
  <c r="AB130" i="7"/>
  <c r="AD67" i="7"/>
  <c r="AE9" i="7"/>
  <c r="AD650" i="7"/>
  <c r="AC638" i="7"/>
  <c r="AE610" i="7"/>
  <c r="AE605" i="7"/>
  <c r="AE586" i="7"/>
  <c r="AC565" i="7"/>
  <c r="AD531" i="7"/>
  <c r="AB486" i="7"/>
  <c r="AE477" i="7"/>
  <c r="AC458" i="7"/>
  <c r="AC449" i="7"/>
  <c r="AD416" i="7"/>
  <c r="AB256" i="7"/>
  <c r="AC234" i="7"/>
  <c r="AD226" i="7"/>
  <c r="AC192" i="7"/>
  <c r="AE117" i="7"/>
  <c r="AD83" i="7"/>
  <c r="AE52" i="7"/>
  <c r="AD9" i="7"/>
  <c r="AD652" i="7"/>
  <c r="AC648" i="7"/>
  <c r="AD613" i="7"/>
  <c r="AC604" i="7"/>
  <c r="AB600" i="7"/>
  <c r="AE587" i="7"/>
  <c r="AB578" i="7"/>
  <c r="AD573" i="7"/>
  <c r="AE568" i="7"/>
  <c r="AB561" i="7"/>
  <c r="AC548" i="7"/>
  <c r="AB545" i="7"/>
  <c r="AC539" i="7"/>
  <c r="AD525" i="7"/>
  <c r="AC511" i="7"/>
  <c r="AB503" i="7"/>
  <c r="AC483" i="7"/>
  <c r="AB477" i="7"/>
  <c r="AD462" i="7"/>
  <c r="AD456" i="7"/>
  <c r="AC431" i="7"/>
  <c r="AD415" i="7"/>
  <c r="AB410" i="7"/>
  <c r="AC379" i="7"/>
  <c r="AD356" i="7"/>
  <c r="AE350" i="7"/>
  <c r="AE309" i="7"/>
  <c r="AC302" i="7"/>
  <c r="AC249" i="7"/>
  <c r="AD240" i="7"/>
  <c r="AE232" i="7"/>
  <c r="AC216" i="7"/>
  <c r="AC173" i="7"/>
  <c r="AB146" i="7"/>
  <c r="AB58" i="7"/>
  <c r="AE3" i="7"/>
  <c r="AB652" i="7"/>
  <c r="AB648" i="7"/>
  <c r="AC613" i="7"/>
  <c r="AC573" i="7"/>
  <c r="AD568" i="7"/>
  <c r="AE564" i="7"/>
  <c r="AB539" i="7"/>
  <c r="AD490" i="7"/>
  <c r="AE469" i="7"/>
  <c r="AC462" i="7"/>
  <c r="AB456" i="7"/>
  <c r="AE421" i="7"/>
  <c r="AC415" i="7"/>
  <c r="AE393" i="7"/>
  <c r="AB379" i="7"/>
  <c r="AC356" i="7"/>
  <c r="AB350" i="7"/>
  <c r="AE325" i="7"/>
  <c r="AD309" i="7"/>
  <c r="AC274" i="7"/>
  <c r="AB249" i="7"/>
  <c r="AC232" i="7"/>
  <c r="AC115" i="7"/>
  <c r="AC64" i="7"/>
  <c r="AB7" i="7"/>
  <c r="AD3" i="7"/>
  <c r="AB613" i="7"/>
  <c r="AB573" i="7"/>
  <c r="AC568" i="7"/>
  <c r="AB524" i="7"/>
  <c r="AB415" i="7"/>
  <c r="AE386" i="7"/>
  <c r="AB356" i="7"/>
  <c r="AD325" i="7"/>
  <c r="AE265" i="7"/>
  <c r="AC215" i="7"/>
  <c r="AB172" i="7"/>
  <c r="AC164" i="7"/>
  <c r="AB115" i="7"/>
  <c r="AE46" i="7"/>
  <c r="AC3" i="7"/>
  <c r="AE603" i="7"/>
  <c r="AE547" i="7"/>
  <c r="AE543" i="7"/>
  <c r="AE509" i="7"/>
  <c r="AE408" i="7"/>
  <c r="AD386" i="7"/>
  <c r="AD265" i="7"/>
  <c r="AD46" i="7"/>
  <c r="AE616" i="7"/>
  <c r="AC603" i="7"/>
  <c r="AD547" i="7"/>
  <c r="AD543" i="7"/>
  <c r="AC509" i="7"/>
  <c r="AC488" i="7"/>
  <c r="AC475" i="7"/>
  <c r="AE468" i="7"/>
  <c r="AC438" i="7"/>
  <c r="AD408" i="7"/>
  <c r="AE392" i="7"/>
  <c r="AC386" i="7"/>
  <c r="AD377" i="7"/>
  <c r="AC265" i="7"/>
  <c r="AE186" i="7"/>
  <c r="AE79" i="7"/>
  <c r="AC46" i="7"/>
  <c r="AB626" i="7"/>
  <c r="AB603" i="7"/>
  <c r="AC567" i="7"/>
  <c r="AC543" i="7"/>
  <c r="AC522" i="7"/>
  <c r="AE514" i="7"/>
  <c r="AB509" i="7"/>
  <c r="AE500" i="7"/>
  <c r="AB494" i="7"/>
  <c r="AB488" i="7"/>
  <c r="AB475" i="7"/>
  <c r="AD468" i="7"/>
  <c r="AC419" i="7"/>
  <c r="AE413" i="7"/>
  <c r="AC408" i="7"/>
  <c r="AC392" i="7"/>
  <c r="AE340" i="7"/>
  <c r="AC213" i="7"/>
  <c r="AD204" i="7"/>
  <c r="AD104" i="7"/>
  <c r="AD79" i="7"/>
  <c r="AD446" i="7"/>
  <c r="AD407" i="7"/>
  <c r="AD354" i="7"/>
  <c r="AB340" i="7"/>
  <c r="AC306" i="7"/>
  <c r="AC299" i="7"/>
  <c r="AC203" i="7"/>
  <c r="AD95" i="7"/>
  <c r="AE69" i="7"/>
  <c r="AC644" i="7"/>
  <c r="AB638" i="7"/>
  <c r="AB614" i="7"/>
  <c r="AC526" i="7"/>
  <c r="AB416" i="7"/>
  <c r="AB411" i="7"/>
  <c r="AB404" i="7"/>
  <c r="AC319" i="7"/>
  <c r="AC311" i="7"/>
  <c r="AB277" i="7"/>
  <c r="AB268" i="7"/>
  <c r="AB100" i="7"/>
  <c r="AB657" i="7"/>
  <c r="AE652" i="7"/>
  <c r="AC618" i="7"/>
  <c r="AD609" i="7"/>
  <c r="AD604" i="7"/>
  <c r="AD596" i="7"/>
  <c r="AE525" i="7"/>
  <c r="AE511" i="7"/>
  <c r="AB491" i="7"/>
  <c r="AD483" i="7"/>
  <c r="AB470" i="7"/>
  <c r="AE456" i="7"/>
  <c r="AD379" i="7"/>
  <c r="AD302" i="7"/>
  <c r="AD249" i="7"/>
  <c r="AB208" i="7"/>
  <c r="AB127" i="7"/>
  <c r="AE99" i="7"/>
  <c r="AE15" i="7"/>
  <c r="AD10" i="7"/>
  <c r="AC10" i="7"/>
  <c r="AB10" i="7"/>
  <c r="AB4" i="7"/>
  <c r="AE7" i="7"/>
  <c r="AD7" i="7"/>
  <c r="AE4" i="7"/>
  <c r="AB212" i="7"/>
  <c r="AD212" i="7"/>
  <c r="AE562" i="7"/>
  <c r="AB562" i="7"/>
  <c r="AC562" i="7"/>
  <c r="AD562" i="7"/>
  <c r="AC538" i="7"/>
  <c r="AB538" i="7"/>
  <c r="AE158" i="7"/>
  <c r="AD158" i="7"/>
  <c r="AB360" i="7"/>
  <c r="AE360" i="7"/>
  <c r="AB451" i="7"/>
  <c r="AC451" i="7"/>
  <c r="AD451" i="7"/>
  <c r="AE451" i="7"/>
  <c r="AE377" i="7"/>
  <c r="AB377" i="7"/>
  <c r="AE345" i="7"/>
  <c r="AC345" i="7"/>
  <c r="AC94" i="7"/>
  <c r="AB94" i="7"/>
  <c r="AC250" i="7"/>
  <c r="AB250" i="7"/>
  <c r="AE374" i="7"/>
  <c r="AD374" i="7"/>
  <c r="AB435" i="7"/>
  <c r="AC435" i="7"/>
  <c r="AE370" i="7"/>
  <c r="AB370" i="7"/>
  <c r="AE236" i="7"/>
  <c r="AB236" i="7"/>
  <c r="AC236" i="7"/>
  <c r="AC466" i="7"/>
  <c r="AD466" i="7"/>
  <c r="AB637" i="7"/>
  <c r="AC637" i="7"/>
  <c r="AD637" i="7"/>
  <c r="AE637" i="7"/>
  <c r="AB469" i="7"/>
  <c r="AD469" i="7"/>
  <c r="AC588" i="7"/>
  <c r="AD588" i="7"/>
  <c r="AE588" i="7"/>
  <c r="AB425" i="7"/>
  <c r="AD425" i="7"/>
  <c r="AC425" i="7"/>
  <c r="AE425" i="7"/>
  <c r="AE349" i="7"/>
  <c r="AB349" i="7"/>
  <c r="AD349" i="7"/>
  <c r="AB248" i="7"/>
  <c r="AC248" i="7"/>
  <c r="AD248" i="7"/>
  <c r="AD110" i="7"/>
  <c r="AC110" i="7"/>
  <c r="AB110" i="7"/>
  <c r="AE110" i="7"/>
  <c r="AC659" i="7"/>
  <c r="AE642" i="7"/>
  <c r="AE625" i="7"/>
  <c r="AB625" i="7"/>
  <c r="AC625" i="7"/>
  <c r="AD625" i="7"/>
  <c r="AC605" i="7"/>
  <c r="AC587" i="7"/>
  <c r="AB548" i="7"/>
  <c r="AE548" i="7"/>
  <c r="AC525" i="7"/>
  <c r="AE395" i="7"/>
  <c r="AD384" i="7"/>
  <c r="AC272" i="7"/>
  <c r="AD272" i="7"/>
  <c r="AB272" i="7"/>
  <c r="AC209" i="7"/>
  <c r="AE44" i="7"/>
  <c r="AC44" i="7"/>
  <c r="AD44" i="7"/>
  <c r="AB598" i="7"/>
  <c r="AC598" i="7"/>
  <c r="AD598" i="7"/>
  <c r="AE598" i="7"/>
  <c r="AB519" i="7"/>
  <c r="AC519" i="7"/>
  <c r="AB628" i="7"/>
  <c r="AC628" i="7"/>
  <c r="AD559" i="7"/>
  <c r="AB559" i="7"/>
  <c r="AC559" i="7"/>
  <c r="AE559" i="7"/>
  <c r="AC432" i="7"/>
  <c r="AE432" i="7"/>
  <c r="AB432" i="7"/>
  <c r="AC398" i="7"/>
  <c r="AB398" i="7"/>
  <c r="AB366" i="7"/>
  <c r="AE366" i="7"/>
  <c r="AE318" i="7"/>
  <c r="AC318" i="7"/>
  <c r="AB297" i="7"/>
  <c r="AE297" i="7"/>
  <c r="AD297" i="7"/>
  <c r="AE289" i="7"/>
  <c r="AB289" i="7"/>
  <c r="AD289" i="7"/>
  <c r="AB308" i="7"/>
  <c r="AC308" i="7"/>
  <c r="AE308" i="7"/>
  <c r="AE64" i="7"/>
  <c r="AD64" i="7"/>
  <c r="AC33" i="7"/>
  <c r="AD33" i="7"/>
  <c r="AE33" i="7"/>
  <c r="AB33" i="7"/>
  <c r="AE482" i="7"/>
  <c r="AC482" i="7"/>
  <c r="AD482" i="7"/>
  <c r="AC240" i="7"/>
  <c r="AB240" i="7"/>
  <c r="AC251" i="7"/>
  <c r="AE251" i="7"/>
  <c r="AD251" i="7"/>
  <c r="AB251" i="7"/>
  <c r="AD636" i="7"/>
  <c r="AB636" i="7"/>
  <c r="AC388" i="7"/>
  <c r="AB388" i="7"/>
  <c r="AE388" i="7"/>
  <c r="AD358" i="7"/>
  <c r="AB358" i="7"/>
  <c r="AE662" i="7"/>
  <c r="AC646" i="7"/>
  <c r="AD646" i="7"/>
  <c r="AE646" i="7"/>
  <c r="AD642" i="7"/>
  <c r="AB639" i="7"/>
  <c r="AE590" i="7"/>
  <c r="AD590" i="7"/>
  <c r="AB587" i="7"/>
  <c r="AB460" i="7"/>
  <c r="AD460" i="7"/>
  <c r="AC460" i="7"/>
  <c r="AE460" i="7"/>
  <c r="AE428" i="7"/>
  <c r="AB417" i="7"/>
  <c r="AD417" i="7"/>
  <c r="AC414" i="7"/>
  <c r="AB414" i="7"/>
  <c r="AC391" i="7"/>
  <c r="AB384" i="7"/>
  <c r="AD290" i="7"/>
  <c r="AE290" i="7"/>
  <c r="AC286" i="7"/>
  <c r="AE286" i="7"/>
  <c r="AC281" i="7"/>
  <c r="AD281" i="7"/>
  <c r="AB281" i="7"/>
  <c r="AD259" i="7"/>
  <c r="AE259" i="7"/>
  <c r="AB209" i="7"/>
  <c r="AE113" i="7"/>
  <c r="AE593" i="7"/>
  <c r="AD593" i="7"/>
  <c r="AB549" i="7"/>
  <c r="AC549" i="7"/>
  <c r="AE385" i="7"/>
  <c r="AD385" i="7"/>
  <c r="AB385" i="7"/>
  <c r="AC385" i="7"/>
  <c r="AE147" i="7"/>
  <c r="AC147" i="7"/>
  <c r="AD662" i="7"/>
  <c r="AD659" i="7"/>
  <c r="AE659" i="7"/>
  <c r="AC642" i="7"/>
  <c r="AC621" i="7"/>
  <c r="AD611" i="7"/>
  <c r="AC611" i="7"/>
  <c r="AB611" i="7"/>
  <c r="AC593" i="7"/>
  <c r="AB481" i="7"/>
  <c r="AD481" i="7"/>
  <c r="AC481" i="7"/>
  <c r="AB453" i="7"/>
  <c r="AD453" i="7"/>
  <c r="AD395" i="7"/>
  <c r="AC395" i="7"/>
  <c r="AE250" i="7"/>
  <c r="AD113" i="7"/>
  <c r="AE90" i="7"/>
  <c r="AD90" i="7"/>
  <c r="AC90" i="7"/>
  <c r="AB322" i="7"/>
  <c r="AC322" i="7"/>
  <c r="AE459" i="7"/>
  <c r="AC459" i="7"/>
  <c r="AB257" i="7"/>
  <c r="AC257" i="7"/>
  <c r="AB148" i="7"/>
  <c r="AC148" i="7"/>
  <c r="AD148" i="7"/>
  <c r="AE148" i="7"/>
  <c r="AE651" i="7"/>
  <c r="AC651" i="7"/>
  <c r="AD651" i="7"/>
  <c r="AE439" i="7"/>
  <c r="AB439" i="7"/>
  <c r="AD401" i="7"/>
  <c r="AE401" i="7"/>
  <c r="AD228" i="7"/>
  <c r="AE228" i="7"/>
  <c r="AB564" i="7"/>
  <c r="AD564" i="7"/>
  <c r="AD454" i="7"/>
  <c r="AC454" i="7"/>
  <c r="AE454" i="7"/>
  <c r="AE622" i="7"/>
  <c r="AB622" i="7"/>
  <c r="AD622" i="7"/>
  <c r="AB662" i="7"/>
  <c r="AE628" i="7"/>
  <c r="AB621" i="7"/>
  <c r="AC614" i="7"/>
  <c r="AD595" i="7"/>
  <c r="AB593" i="7"/>
  <c r="AB535" i="7"/>
  <c r="AC535" i="7"/>
  <c r="AB484" i="7"/>
  <c r="AC484" i="7"/>
  <c r="AD484" i="7"/>
  <c r="AE441" i="7"/>
  <c r="AB441" i="7"/>
  <c r="AC441" i="7"/>
  <c r="AD441" i="7"/>
  <c r="AE398" i="7"/>
  <c r="AB387" i="7"/>
  <c r="AC387" i="7"/>
  <c r="AC351" i="7"/>
  <c r="AD250" i="7"/>
  <c r="AE201" i="7"/>
  <c r="AB201" i="7"/>
  <c r="AD159" i="7"/>
  <c r="AC159" i="7"/>
  <c r="AC113" i="7"/>
  <c r="AB88" i="7"/>
  <c r="AE88" i="7"/>
  <c r="AE506" i="7"/>
  <c r="AC506" i="7"/>
  <c r="AD443" i="7"/>
  <c r="AE443" i="7"/>
  <c r="AE364" i="7"/>
  <c r="AB364" i="7"/>
  <c r="AE146" i="7"/>
  <c r="AD146" i="7"/>
  <c r="AE654" i="7"/>
  <c r="AD654" i="7"/>
  <c r="AD620" i="7"/>
  <c r="AE580" i="7"/>
  <c r="AB533" i="7"/>
  <c r="AC533" i="7"/>
  <c r="AD529" i="7"/>
  <c r="AD467" i="7"/>
  <c r="AB467" i="7"/>
  <c r="AD267" i="7"/>
  <c r="AE267" i="7"/>
  <c r="AC267" i="7"/>
  <c r="AB73" i="7"/>
  <c r="AE73" i="7"/>
  <c r="AB49" i="7"/>
  <c r="AD49" i="7"/>
  <c r="AE49" i="7"/>
  <c r="AC49" i="7"/>
  <c r="AC581" i="7"/>
  <c r="AD581" i="7"/>
  <c r="AE557" i="7"/>
  <c r="AB420" i="7"/>
  <c r="AC420" i="7"/>
  <c r="AB264" i="7"/>
  <c r="AD264" i="7"/>
  <c r="AC400" i="7"/>
  <c r="AD400" i="7"/>
  <c r="AE185" i="7"/>
  <c r="AC185" i="7"/>
  <c r="AD185" i="7"/>
  <c r="AC92" i="7"/>
  <c r="AB92" i="7"/>
  <c r="AC317" i="7"/>
  <c r="AD317" i="7"/>
  <c r="AE317" i="7"/>
  <c r="AD449" i="7"/>
  <c r="AE449" i="7"/>
  <c r="AC423" i="7"/>
  <c r="AE423" i="7"/>
  <c r="AB343" i="7"/>
  <c r="AD343" i="7"/>
  <c r="AE343" i="7"/>
  <c r="AD242" i="7"/>
  <c r="AC242" i="7"/>
  <c r="AE242" i="7"/>
  <c r="AB242" i="7"/>
  <c r="AB195" i="7"/>
  <c r="AC195" i="7"/>
  <c r="AD195" i="7"/>
  <c r="AB660" i="7"/>
  <c r="AD660" i="7"/>
  <c r="AC620" i="7"/>
  <c r="AC609" i="7"/>
  <c r="AE606" i="7"/>
  <c r="AB606" i="7"/>
  <c r="AC596" i="7"/>
  <c r="AD580" i="7"/>
  <c r="AB565" i="7"/>
  <c r="AE556" i="7"/>
  <c r="AC529" i="7"/>
  <c r="AB526" i="7"/>
  <c r="AD516" i="7"/>
  <c r="AB511" i="7"/>
  <c r="AB508" i="7"/>
  <c r="AD463" i="7"/>
  <c r="AD433" i="7"/>
  <c r="AC433" i="7"/>
  <c r="AC406" i="7"/>
  <c r="AB406" i="7"/>
  <c r="AE406" i="7"/>
  <c r="AE382" i="7"/>
  <c r="AB382" i="7"/>
  <c r="AB279" i="7"/>
  <c r="AD241" i="7"/>
  <c r="AE224" i="7"/>
  <c r="AC224" i="7"/>
  <c r="AB224" i="7"/>
  <c r="AD191" i="7"/>
  <c r="AD99" i="7"/>
  <c r="AD80" i="7"/>
  <c r="AD69" i="7"/>
  <c r="AE129" i="7"/>
  <c r="AC129" i="7"/>
  <c r="AE578" i="7"/>
  <c r="AD578" i="7"/>
  <c r="AC580" i="7"/>
  <c r="AB529" i="7"/>
  <c r="AE501" i="7"/>
  <c r="AB501" i="7"/>
  <c r="AD402" i="7"/>
  <c r="AB324" i="7"/>
  <c r="AC324" i="7"/>
  <c r="AD295" i="7"/>
  <c r="AB295" i="7"/>
  <c r="AE295" i="7"/>
  <c r="AC287" i="7"/>
  <c r="AB287" i="7"/>
  <c r="AC283" i="7"/>
  <c r="AE283" i="7"/>
  <c r="AB245" i="7"/>
  <c r="AB207" i="7"/>
  <c r="AE207" i="7"/>
  <c r="AC191" i="7"/>
  <c r="AB187" i="7"/>
  <c r="AD161" i="7"/>
  <c r="AE161" i="7"/>
  <c r="AC99" i="7"/>
  <c r="AC69" i="7"/>
  <c r="AE65" i="7"/>
  <c r="AD65" i="7"/>
  <c r="AB65" i="7"/>
  <c r="AC276" i="7"/>
  <c r="AE276" i="7"/>
  <c r="AD276" i="7"/>
  <c r="AB313" i="7"/>
  <c r="AC313" i="7"/>
  <c r="AE313" i="7"/>
  <c r="AC166" i="7"/>
  <c r="AB166" i="7"/>
  <c r="AD556" i="7"/>
  <c r="AB556" i="7"/>
  <c r="AB463" i="7"/>
  <c r="AE463" i="7"/>
  <c r="AC241" i="7"/>
  <c r="AE241" i="7"/>
  <c r="AB214" i="7"/>
  <c r="AD214" i="7"/>
  <c r="AB80" i="7"/>
  <c r="AE80" i="7"/>
  <c r="AB575" i="7"/>
  <c r="AD575" i="7"/>
  <c r="AE472" i="7"/>
  <c r="AC472" i="7"/>
  <c r="AB397" i="7"/>
  <c r="AD397" i="7"/>
  <c r="AC397" i="7"/>
  <c r="AC270" i="7"/>
  <c r="AD270" i="7"/>
  <c r="AE58" i="7"/>
  <c r="AD58" i="7"/>
  <c r="AE375" i="7"/>
  <c r="AC375" i="7"/>
  <c r="AD255" i="7"/>
  <c r="AC255" i="7"/>
  <c r="AB232" i="7"/>
  <c r="AC35" i="7"/>
  <c r="AC461" i="7"/>
  <c r="AD429" i="7"/>
  <c r="AC353" i="7"/>
  <c r="AD350" i="7"/>
  <c r="AC344" i="7"/>
  <c r="AC338" i="7"/>
  <c r="AD233" i="7"/>
  <c r="AC221" i="7"/>
  <c r="AB221" i="7"/>
  <c r="AC217" i="7"/>
  <c r="AE217" i="7"/>
  <c r="AD244" i="7"/>
  <c r="AD183" i="7"/>
  <c r="AC172" i="7"/>
  <c r="AE140" i="7"/>
  <c r="AE100" i="7"/>
  <c r="AB274" i="7"/>
  <c r="AE274" i="7"/>
  <c r="AC327" i="7"/>
  <c r="AD327" i="7"/>
  <c r="AB327" i="7"/>
  <c r="AB50" i="7"/>
  <c r="AE50" i="7"/>
  <c r="AC495" i="7"/>
  <c r="AD495" i="7"/>
  <c r="AB495" i="7"/>
  <c r="AB431" i="7"/>
  <c r="AE431" i="7"/>
  <c r="AC282" i="7"/>
  <c r="AB282" i="7"/>
  <c r="AE135" i="7"/>
  <c r="AC135" i="7"/>
  <c r="AD135" i="7"/>
  <c r="AB135" i="7"/>
  <c r="AD523" i="7"/>
  <c r="AE523" i="7"/>
  <c r="AC523" i="7"/>
  <c r="AE596" i="7"/>
  <c r="AC582" i="7"/>
  <c r="AE550" i="7"/>
  <c r="AC530" i="7"/>
  <c r="AD530" i="7"/>
  <c r="AB530" i="7"/>
  <c r="AC516" i="7"/>
  <c r="AB506" i="7"/>
  <c r="AE492" i="7"/>
  <c r="AC492" i="7"/>
  <c r="AC486" i="7"/>
  <c r="AD470" i="7"/>
  <c r="AC468" i="7"/>
  <c r="AD439" i="7"/>
  <c r="AB433" i="7"/>
  <c r="AE407" i="7"/>
  <c r="AE399" i="7"/>
  <c r="AB351" i="7"/>
  <c r="AB317" i="7"/>
  <c r="AC290" i="7"/>
  <c r="AB276" i="7"/>
  <c r="AB252" i="7"/>
  <c r="AE244" i="7"/>
  <c r="AD225" i="7"/>
  <c r="AE225" i="7"/>
  <c r="AC225" i="7"/>
  <c r="AE216" i="7"/>
  <c r="AD216" i="7"/>
  <c r="AE210" i="7"/>
  <c r="AE191" i="7"/>
  <c r="AD172" i="7"/>
  <c r="AD128" i="7"/>
  <c r="AC100" i="7"/>
  <c r="AD31" i="7"/>
  <c r="AB552" i="7"/>
  <c r="AC552" i="7"/>
  <c r="AB266" i="7"/>
  <c r="AE266" i="7"/>
  <c r="AE549" i="7"/>
  <c r="AD549" i="7"/>
  <c r="AC517" i="7"/>
  <c r="AD517" i="7"/>
  <c r="AB517" i="7"/>
  <c r="AC211" i="7"/>
  <c r="AD211" i="7"/>
  <c r="AC14" i="7"/>
  <c r="AD14" i="7"/>
  <c r="AB14" i="7"/>
  <c r="AE664" i="7"/>
  <c r="AE591" i="7"/>
  <c r="AE577" i="7"/>
  <c r="AE570" i="7"/>
  <c r="AE527" i="7"/>
  <c r="AE430" i="7"/>
  <c r="AB412" i="7"/>
  <c r="AE412" i="7"/>
  <c r="AE402" i="7"/>
  <c r="AC402" i="7"/>
  <c r="AB378" i="7"/>
  <c r="AC378" i="7"/>
  <c r="AB293" i="7"/>
  <c r="AD293" i="7"/>
  <c r="AE278" i="7"/>
  <c r="AC182" i="7"/>
  <c r="AD182" i="7"/>
  <c r="AE182" i="7"/>
  <c r="AB182" i="7"/>
  <c r="AC73" i="7"/>
  <c r="AD73" i="7"/>
  <c r="AB532" i="7"/>
  <c r="AE532" i="7"/>
  <c r="AB499" i="7"/>
  <c r="AE499" i="7"/>
  <c r="AE422" i="7"/>
  <c r="AC422" i="7"/>
  <c r="AB383" i="7"/>
  <c r="AE383" i="7"/>
  <c r="AD424" i="7"/>
  <c r="AB424" i="7"/>
  <c r="AB507" i="7"/>
  <c r="AE507" i="7"/>
  <c r="AB393" i="7"/>
  <c r="AC393" i="7"/>
  <c r="AC476" i="7"/>
  <c r="AD476" i="7"/>
  <c r="AB476" i="7"/>
  <c r="AD664" i="7"/>
  <c r="AE626" i="7"/>
  <c r="AE612" i="7"/>
  <c r="AD607" i="7"/>
  <c r="AE600" i="7"/>
  <c r="AD591" i="7"/>
  <c r="AE579" i="7"/>
  <c r="AD577" i="7"/>
  <c r="AD570" i="7"/>
  <c r="AD527" i="7"/>
  <c r="AE478" i="7"/>
  <c r="AC478" i="7"/>
  <c r="AB478" i="7"/>
  <c r="AE465" i="7"/>
  <c r="AD430" i="7"/>
  <c r="AE409" i="7"/>
  <c r="AE404" i="7"/>
  <c r="AD394" i="7"/>
  <c r="AE368" i="7"/>
  <c r="AD278" i="7"/>
  <c r="AD230" i="7"/>
  <c r="AE230" i="7"/>
  <c r="AC230" i="7"/>
  <c r="AC222" i="7"/>
  <c r="AE222" i="7"/>
  <c r="AC176" i="7"/>
  <c r="AD176" i="7"/>
  <c r="AC31" i="7"/>
  <c r="AE31" i="7"/>
  <c r="AB260" i="7"/>
  <c r="AE260" i="7"/>
  <c r="AC111" i="7"/>
  <c r="AB111" i="7"/>
  <c r="AD111" i="7"/>
  <c r="AB452" i="7"/>
  <c r="AE452" i="7"/>
  <c r="AB184" i="7"/>
  <c r="AC184" i="7"/>
  <c r="AE155" i="7"/>
  <c r="AB155" i="7"/>
  <c r="AE321" i="7"/>
  <c r="AD321" i="7"/>
  <c r="AC321" i="7"/>
  <c r="AB315" i="7"/>
  <c r="AD315" i="7"/>
  <c r="AC186" i="7"/>
  <c r="AD186" i="7"/>
  <c r="AB149" i="7"/>
  <c r="AD149" i="7"/>
  <c r="AE149" i="7"/>
  <c r="AC474" i="7"/>
  <c r="AD474" i="7"/>
  <c r="AB474" i="7"/>
  <c r="AB352" i="7"/>
  <c r="AE352" i="7"/>
  <c r="AB400" i="7"/>
  <c r="AE400" i="7"/>
  <c r="AC664" i="7"/>
  <c r="AE644" i="7"/>
  <c r="AE636" i="7"/>
  <c r="AE634" i="7"/>
  <c r="AC629" i="7"/>
  <c r="AD626" i="7"/>
  <c r="AE621" i="7"/>
  <c r="AE619" i="7"/>
  <c r="AE614" i="7"/>
  <c r="AD612" i="7"/>
  <c r="AC607" i="7"/>
  <c r="AD600" i="7"/>
  <c r="AC591" i="7"/>
  <c r="AD579" i="7"/>
  <c r="AC577" i="7"/>
  <c r="AE572" i="7"/>
  <c r="AC570" i="7"/>
  <c r="AE565" i="7"/>
  <c r="AD558" i="7"/>
  <c r="AD532" i="7"/>
  <c r="AC527" i="7"/>
  <c r="AD499" i="7"/>
  <c r="AB497" i="7"/>
  <c r="AE497" i="7"/>
  <c r="AE475" i="7"/>
  <c r="AE467" i="7"/>
  <c r="AD465" i="7"/>
  <c r="AC430" i="7"/>
  <c r="AE414" i="7"/>
  <c r="AC409" i="7"/>
  <c r="AD404" i="7"/>
  <c r="AC394" i="7"/>
  <c r="AD383" i="7"/>
  <c r="AC368" i="7"/>
  <c r="AE358" i="7"/>
  <c r="AE319" i="7"/>
  <c r="AE304" i="7"/>
  <c r="AC304" i="7"/>
  <c r="AD304" i="7"/>
  <c r="AB304" i="7"/>
  <c r="AC278" i="7"/>
  <c r="AC218" i="7"/>
  <c r="AE215" i="7"/>
  <c r="AD196" i="7"/>
  <c r="AE196" i="7"/>
  <c r="AC162" i="7"/>
  <c r="AD162" i="7"/>
  <c r="AE159" i="7"/>
  <c r="AC156" i="7"/>
  <c r="AE127" i="7"/>
  <c r="AE542" i="7"/>
  <c r="AC542" i="7"/>
  <c r="AB199" i="7"/>
  <c r="AD199" i="7"/>
  <c r="AE199" i="7"/>
  <c r="AC427" i="7"/>
  <c r="AD427" i="7"/>
  <c r="AB427" i="7"/>
  <c r="AD485" i="7"/>
  <c r="AE485" i="7"/>
  <c r="AC485" i="7"/>
  <c r="AC243" i="7"/>
  <c r="AD243" i="7"/>
  <c r="AB243" i="7"/>
  <c r="AD42" i="7"/>
  <c r="AE42" i="7"/>
  <c r="AD555" i="7"/>
  <c r="AB555" i="7"/>
  <c r="AC504" i="7"/>
  <c r="AB504" i="7"/>
  <c r="AB391" i="7"/>
  <c r="AE391" i="7"/>
  <c r="AD557" i="7"/>
  <c r="AB557" i="7"/>
  <c r="AB490" i="7"/>
  <c r="AE490" i="7"/>
  <c r="AD173" i="7"/>
  <c r="AE173" i="7"/>
  <c r="AB60" i="7"/>
  <c r="AD60" i="7"/>
  <c r="AE60" i="7"/>
  <c r="AC60" i="7"/>
  <c r="AD644" i="7"/>
  <c r="AC641" i="7"/>
  <c r="AD638" i="7"/>
  <c r="AB629" i="7"/>
  <c r="AC612" i="7"/>
  <c r="AB607" i="7"/>
  <c r="AC572" i="7"/>
  <c r="AC558" i="7"/>
  <c r="AD534" i="7"/>
  <c r="AC532" i="7"/>
  <c r="AC499" i="7"/>
  <c r="AD472" i="7"/>
  <c r="AB450" i="7"/>
  <c r="AE450" i="7"/>
  <c r="AE447" i="7"/>
  <c r="AD445" i="7"/>
  <c r="AC445" i="7"/>
  <c r="AB422" i="7"/>
  <c r="AD414" i="7"/>
  <c r="AB409" i="7"/>
  <c r="AB394" i="7"/>
  <c r="AC383" i="7"/>
  <c r="AB368" i="7"/>
  <c r="AD353" i="7"/>
  <c r="AC342" i="7"/>
  <c r="AD342" i="7"/>
  <c r="AB342" i="7"/>
  <c r="AE322" i="7"/>
  <c r="AD319" i="7"/>
  <c r="AB301" i="7"/>
  <c r="AE301" i="7"/>
  <c r="AD266" i="7"/>
  <c r="AD260" i="7"/>
  <c r="AE221" i="7"/>
  <c r="AD215" i="7"/>
  <c r="AD127" i="7"/>
  <c r="AE111" i="7"/>
  <c r="AD108" i="7"/>
  <c r="AE108" i="7"/>
  <c r="AD105" i="7"/>
  <c r="AD66" i="7"/>
  <c r="AE66" i="7"/>
  <c r="AC66" i="7"/>
  <c r="AE429" i="7"/>
  <c r="AD359" i="7"/>
  <c r="AD344" i="7"/>
  <c r="AD318" i="7"/>
  <c r="AD296" i="7"/>
  <c r="AE277" i="7"/>
  <c r="AE248" i="7"/>
  <c r="AE214" i="7"/>
  <c r="AD209" i="7"/>
  <c r="AD192" i="7"/>
  <c r="AD147" i="7"/>
  <c r="AD129" i="7"/>
  <c r="AE104" i="7"/>
  <c r="AB95" i="7"/>
  <c r="AB79" i="7"/>
  <c r="AD34" i="7"/>
  <c r="AB502" i="7"/>
  <c r="AB462" i="7"/>
  <c r="AC453" i="7"/>
  <c r="AC443" i="7"/>
  <c r="AE389" i="7"/>
  <c r="AD324" i="7"/>
  <c r="AD299" i="7"/>
  <c r="AD283" i="7"/>
  <c r="AE264" i="7"/>
  <c r="AB223" i="7"/>
  <c r="AB177" i="7"/>
  <c r="AD142" i="7"/>
  <c r="AB90" i="7"/>
  <c r="AB617" i="7"/>
  <c r="AC617" i="7"/>
  <c r="AD617" i="7"/>
  <c r="AE617" i="7"/>
  <c r="AD314" i="7"/>
  <c r="AE314" i="7"/>
  <c r="AD261" i="7"/>
  <c r="AE261" i="7"/>
  <c r="AC261" i="7"/>
  <c r="AC219" i="7"/>
  <c r="AE219" i="7"/>
  <c r="AC496" i="7"/>
  <c r="AD496" i="7"/>
  <c r="AE496" i="7"/>
  <c r="AB434" i="7"/>
  <c r="AC434" i="7"/>
  <c r="AD434" i="7"/>
  <c r="AE434" i="7"/>
  <c r="AE426" i="7"/>
  <c r="AB426" i="7"/>
  <c r="AD371" i="7"/>
  <c r="AE371" i="7"/>
  <c r="AB371" i="7"/>
  <c r="AC371" i="7"/>
  <c r="AC364" i="7"/>
  <c r="AD364" i="7"/>
  <c r="AE133" i="7"/>
  <c r="AD133" i="7"/>
  <c r="AD567" i="7"/>
  <c r="AE567" i="7"/>
  <c r="AB553" i="7"/>
  <c r="AC553" i="7"/>
  <c r="AD553" i="7"/>
  <c r="AE553" i="7"/>
  <c r="AB537" i="7"/>
  <c r="AC537" i="7"/>
  <c r="AD537" i="7"/>
  <c r="AE537" i="7"/>
  <c r="AC396" i="7"/>
  <c r="AD396" i="7"/>
  <c r="AC656" i="7"/>
  <c r="AD656" i="7"/>
  <c r="AE656" i="7"/>
  <c r="AE337" i="7"/>
  <c r="AB337" i="7"/>
  <c r="AC337" i="7"/>
  <c r="AD337" i="7"/>
  <c r="AB332" i="7"/>
  <c r="AC332" i="7"/>
  <c r="AD332" i="7"/>
  <c r="AD257" i="7"/>
  <c r="AE257" i="7"/>
  <c r="AE246" i="7"/>
  <c r="AC246" i="7"/>
  <c r="AB162" i="7"/>
  <c r="AE162" i="7"/>
  <c r="AC640" i="7"/>
  <c r="AD640" i="7"/>
  <c r="AE640" i="7"/>
  <c r="AB505" i="7"/>
  <c r="AC505" i="7"/>
  <c r="AD505" i="7"/>
  <c r="AE505" i="7"/>
  <c r="AB363" i="7"/>
  <c r="AC363" i="7"/>
  <c r="AD363" i="7"/>
  <c r="AE363" i="7"/>
  <c r="AB329" i="7"/>
  <c r="AC329" i="7"/>
  <c r="AD329" i="7"/>
  <c r="AE329" i="7"/>
  <c r="AB288" i="7"/>
  <c r="AC288" i="7"/>
  <c r="AD288" i="7"/>
  <c r="AE288" i="7"/>
  <c r="AE107" i="7"/>
  <c r="AD107" i="7"/>
  <c r="AD487" i="7"/>
  <c r="AE487" i="7"/>
  <c r="AB421" i="7"/>
  <c r="AC421" i="7"/>
  <c r="AB348" i="7"/>
  <c r="AC348" i="7"/>
  <c r="AD348" i="7"/>
  <c r="AB200" i="7"/>
  <c r="AC200" i="7"/>
  <c r="AD200" i="7"/>
  <c r="AE200" i="7"/>
  <c r="AB119" i="7"/>
  <c r="AC119" i="7"/>
  <c r="AD119" i="7"/>
  <c r="AE119" i="7"/>
  <c r="AC608" i="7"/>
  <c r="AD608" i="7"/>
  <c r="AE608" i="7"/>
  <c r="AB473" i="7"/>
  <c r="AC473" i="7"/>
  <c r="AD473" i="7"/>
  <c r="AE473" i="7"/>
  <c r="AD471" i="7"/>
  <c r="AE471" i="7"/>
  <c r="AD438" i="7"/>
  <c r="AE438" i="7"/>
  <c r="AE410" i="7"/>
  <c r="AD410" i="7"/>
  <c r="AD306" i="7"/>
  <c r="AE306" i="7"/>
  <c r="AE269" i="7"/>
  <c r="AC269" i="7"/>
  <c r="AD269" i="7"/>
  <c r="AE188" i="7"/>
  <c r="AD188" i="7"/>
  <c r="AB188" i="7"/>
  <c r="AC188" i="7"/>
  <c r="AB116" i="7"/>
  <c r="AC116" i="7"/>
  <c r="AD116" i="7"/>
  <c r="AE116" i="7"/>
  <c r="AC592" i="7"/>
  <c r="AD592" i="7"/>
  <c r="AE592" i="7"/>
  <c r="AD586" i="7"/>
  <c r="AB574" i="7"/>
  <c r="AD572" i="7"/>
  <c r="AD552" i="7"/>
  <c r="AD550" i="7"/>
  <c r="AD542" i="7"/>
  <c r="AB457" i="7"/>
  <c r="AC457" i="7"/>
  <c r="AD457" i="7"/>
  <c r="AE457" i="7"/>
  <c r="AD455" i="7"/>
  <c r="AE455" i="7"/>
  <c r="AC440" i="7"/>
  <c r="AD440" i="7"/>
  <c r="AE440" i="7"/>
  <c r="AD360" i="7"/>
  <c r="AD345" i="7"/>
  <c r="AC254" i="7"/>
  <c r="AD254" i="7"/>
  <c r="AE254" i="7"/>
  <c r="AE252" i="7"/>
  <c r="AD252" i="7"/>
  <c r="AD205" i="7"/>
  <c r="AE205" i="7"/>
  <c r="AB72" i="7"/>
  <c r="AD72" i="7"/>
  <c r="AE72" i="7"/>
  <c r="AC28" i="7"/>
  <c r="AD28" i="7"/>
  <c r="AE28" i="7"/>
  <c r="AB28" i="7"/>
  <c r="AD615" i="7"/>
  <c r="AE615" i="7"/>
  <c r="AB316" i="7"/>
  <c r="AC316" i="7"/>
  <c r="AD316" i="7"/>
  <c r="AC21" i="7"/>
  <c r="AD21" i="7"/>
  <c r="AE21" i="7"/>
  <c r="AB569" i="7"/>
  <c r="AC569" i="7"/>
  <c r="AD569" i="7"/>
  <c r="AE569" i="7"/>
  <c r="AC158" i="7"/>
  <c r="AB158" i="7"/>
  <c r="AB255" i="7"/>
  <c r="AE255" i="7"/>
  <c r="AD165" i="7"/>
  <c r="AC165" i="7"/>
  <c r="AE165" i="7"/>
  <c r="AD103" i="7"/>
  <c r="AE103" i="7"/>
  <c r="AE153" i="7"/>
  <c r="AB153" i="7"/>
  <c r="AC153" i="7"/>
  <c r="AD153" i="7"/>
  <c r="AE540" i="7"/>
  <c r="AE518" i="7"/>
  <c r="AE418" i="7"/>
  <c r="AC418" i="7"/>
  <c r="AD418" i="7"/>
  <c r="AC412" i="7"/>
  <c r="AD412" i="7"/>
  <c r="AC380" i="7"/>
  <c r="AD380" i="7"/>
  <c r="AE380" i="7"/>
  <c r="AE378" i="7"/>
  <c r="AD378" i="7"/>
  <c r="AB365" i="7"/>
  <c r="AD365" i="7"/>
  <c r="AE365" i="7"/>
  <c r="AE336" i="7"/>
  <c r="AB331" i="7"/>
  <c r="AC331" i="7"/>
  <c r="AD331" i="7"/>
  <c r="AE331" i="7"/>
  <c r="AE326" i="7"/>
  <c r="AE310" i="7"/>
  <c r="AE303" i="7"/>
  <c r="AE285" i="7"/>
  <c r="AE271" i="7"/>
  <c r="AD271" i="7"/>
  <c r="AC271" i="7"/>
  <c r="AE164" i="7"/>
  <c r="AD164" i="7"/>
  <c r="AE154" i="7"/>
  <c r="AD154" i="7"/>
  <c r="AB633" i="7"/>
  <c r="AC633" i="7"/>
  <c r="AD633" i="7"/>
  <c r="AE633" i="7"/>
  <c r="AB627" i="7"/>
  <c r="AB275" i="7"/>
  <c r="AC275" i="7"/>
  <c r="AD275" i="7"/>
  <c r="AC93" i="7"/>
  <c r="AE93" i="7"/>
  <c r="AC480" i="7"/>
  <c r="AD480" i="7"/>
  <c r="AE480" i="7"/>
  <c r="AB585" i="7"/>
  <c r="AC585" i="7"/>
  <c r="AD585" i="7"/>
  <c r="AE585" i="7"/>
  <c r="AC448" i="7"/>
  <c r="AD448" i="7"/>
  <c r="AE448" i="7"/>
  <c r="AB335" i="7"/>
  <c r="AC335" i="7"/>
  <c r="AD335" i="7"/>
  <c r="AE335" i="7"/>
  <c r="AB357" i="7"/>
  <c r="AC357" i="7"/>
  <c r="AE357" i="7"/>
  <c r="AB239" i="7"/>
  <c r="AC239" i="7"/>
  <c r="AD239" i="7"/>
  <c r="AB521" i="7"/>
  <c r="AC521" i="7"/>
  <c r="AD521" i="7"/>
  <c r="AE521" i="7"/>
  <c r="AE661" i="7"/>
  <c r="AE643" i="7"/>
  <c r="AC576" i="7"/>
  <c r="AD576" i="7"/>
  <c r="AE576" i="7"/>
  <c r="AE520" i="7"/>
  <c r="AD435" i="7"/>
  <c r="AE435" i="7"/>
  <c r="AD661" i="7"/>
  <c r="AE657" i="7"/>
  <c r="AD655" i="7"/>
  <c r="AE645" i="7"/>
  <c r="AD643" i="7"/>
  <c r="AE639" i="7"/>
  <c r="AE627" i="7"/>
  <c r="AC560" i="7"/>
  <c r="AD560" i="7"/>
  <c r="AE560" i="7"/>
  <c r="AD554" i="7"/>
  <c r="AB542" i="7"/>
  <c r="AD540" i="7"/>
  <c r="AE538" i="7"/>
  <c r="AE524" i="7"/>
  <c r="AD520" i="7"/>
  <c r="AD518" i="7"/>
  <c r="AD510" i="7"/>
  <c r="AE504" i="7"/>
  <c r="AE502" i="7"/>
  <c r="AE442" i="7"/>
  <c r="AB442" i="7"/>
  <c r="AC442" i="7"/>
  <c r="AD442" i="7"/>
  <c r="AB399" i="7"/>
  <c r="AD362" i="7"/>
  <c r="AD347" i="7"/>
  <c r="AB345" i="7"/>
  <c r="AD336" i="7"/>
  <c r="AE328" i="7"/>
  <c r="AD326" i="7"/>
  <c r="AE312" i="7"/>
  <c r="AD310" i="7"/>
  <c r="AD303" i="7"/>
  <c r="AC292" i="7"/>
  <c r="AD292" i="7"/>
  <c r="AE292" i="7"/>
  <c r="AD285" i="7"/>
  <c r="AC273" i="7"/>
  <c r="AD273" i="7"/>
  <c r="AE273" i="7"/>
  <c r="AC259" i="7"/>
  <c r="AB259" i="7"/>
  <c r="AB235" i="7"/>
  <c r="AC235" i="7"/>
  <c r="AD235" i="7"/>
  <c r="AE235" i="7"/>
  <c r="AB231" i="7"/>
  <c r="AC231" i="7"/>
  <c r="AE231" i="7"/>
  <c r="AD403" i="7"/>
  <c r="AE403" i="7"/>
  <c r="AB403" i="7"/>
  <c r="AC333" i="7"/>
  <c r="AD333" i="7"/>
  <c r="AE333" i="7"/>
  <c r="AD294" i="7"/>
  <c r="AE294" i="7"/>
  <c r="AB601" i="7"/>
  <c r="AC601" i="7"/>
  <c r="AD601" i="7"/>
  <c r="AE601" i="7"/>
  <c r="AC291" i="7"/>
  <c r="AD291" i="7"/>
  <c r="AE291" i="7"/>
  <c r="AD583" i="7"/>
  <c r="AE583" i="7"/>
  <c r="AC464" i="7"/>
  <c r="AD464" i="7"/>
  <c r="AE464" i="7"/>
  <c r="AD298" i="7"/>
  <c r="AE298" i="7"/>
  <c r="AC298" i="7"/>
  <c r="AB373" i="7"/>
  <c r="AC373" i="7"/>
  <c r="AD373" i="7"/>
  <c r="AE373" i="7"/>
  <c r="AD551" i="7"/>
  <c r="AE551" i="7"/>
  <c r="AC361" i="7"/>
  <c r="AB361" i="7"/>
  <c r="AD361" i="7"/>
  <c r="AE361" i="7"/>
  <c r="AD55" i="7"/>
  <c r="AE55" i="7"/>
  <c r="AB55" i="7"/>
  <c r="AD535" i="7"/>
  <c r="AE535" i="7"/>
  <c r="AD419" i="7"/>
  <c r="AE419" i="7"/>
  <c r="AB381" i="7"/>
  <c r="AC381" i="7"/>
  <c r="AD381" i="7"/>
  <c r="AE381" i="7"/>
  <c r="AD346" i="7"/>
  <c r="AE346" i="7"/>
  <c r="AC109" i="7"/>
  <c r="AE109" i="7"/>
  <c r="AD109" i="7"/>
  <c r="AC624" i="7"/>
  <c r="AD624" i="7"/>
  <c r="AE624" i="7"/>
  <c r="AB489" i="7"/>
  <c r="AC489" i="7"/>
  <c r="AD489" i="7"/>
  <c r="AE489" i="7"/>
  <c r="AE655" i="7"/>
  <c r="AE554" i="7"/>
  <c r="AD663" i="7"/>
  <c r="AE663" i="7"/>
  <c r="AC661" i="7"/>
  <c r="AD657" i="7"/>
  <c r="AC655" i="7"/>
  <c r="AD645" i="7"/>
  <c r="AC643" i="7"/>
  <c r="AE641" i="7"/>
  <c r="AD639" i="7"/>
  <c r="AE629" i="7"/>
  <c r="AD627" i="7"/>
  <c r="AE623" i="7"/>
  <c r="AE611" i="7"/>
  <c r="AC554" i="7"/>
  <c r="AC544" i="7"/>
  <c r="AD544" i="7"/>
  <c r="AE544" i="7"/>
  <c r="AC540" i="7"/>
  <c r="AD538" i="7"/>
  <c r="AD524" i="7"/>
  <c r="AE522" i="7"/>
  <c r="AC518" i="7"/>
  <c r="AC510" i="7"/>
  <c r="AE508" i="7"/>
  <c r="AD504" i="7"/>
  <c r="AD502" i="7"/>
  <c r="AD494" i="7"/>
  <c r="AE488" i="7"/>
  <c r="AE486" i="7"/>
  <c r="AC367" i="7"/>
  <c r="AD367" i="7"/>
  <c r="AE367" i="7"/>
  <c r="AC362" i="7"/>
  <c r="AC347" i="7"/>
  <c r="AE338" i="7"/>
  <c r="AC336" i="7"/>
  <c r="AD328" i="7"/>
  <c r="AC326" i="7"/>
  <c r="AC314" i="7"/>
  <c r="AD312" i="7"/>
  <c r="AC310" i="7"/>
  <c r="AC303" i="7"/>
  <c r="AC285" i="7"/>
  <c r="AD219" i="7"/>
  <c r="AE187" i="7"/>
  <c r="AB152" i="7"/>
  <c r="AD152" i="7"/>
  <c r="AE152" i="7"/>
  <c r="AD631" i="7"/>
  <c r="AE631" i="7"/>
  <c r="AC512" i="7"/>
  <c r="AD512" i="7"/>
  <c r="AE512" i="7"/>
  <c r="AC444" i="7"/>
  <c r="AD444" i="7"/>
  <c r="AB444" i="7"/>
  <c r="AE444" i="7"/>
  <c r="AB437" i="7"/>
  <c r="AC437" i="7"/>
  <c r="AB163" i="7"/>
  <c r="AC163" i="7"/>
  <c r="AD163" i="7"/>
  <c r="AE163" i="7"/>
  <c r="AE101" i="7"/>
  <c r="AB101" i="7"/>
  <c r="AC101" i="7"/>
  <c r="AD101" i="7"/>
  <c r="AB56" i="7"/>
  <c r="AE56" i="7"/>
  <c r="AC56" i="7"/>
  <c r="AD56" i="7"/>
  <c r="AB237" i="7"/>
  <c r="AC237" i="7"/>
  <c r="AD237" i="7"/>
  <c r="AD599" i="7"/>
  <c r="AE599" i="7"/>
  <c r="AD369" i="7"/>
  <c r="AE369" i="7"/>
  <c r="AD355" i="7"/>
  <c r="AE355" i="7"/>
  <c r="AC355" i="7"/>
  <c r="AD330" i="7"/>
  <c r="AE330" i="7"/>
  <c r="AC307" i="7"/>
  <c r="AD307" i="7"/>
  <c r="AE307" i="7"/>
  <c r="AB120" i="7"/>
  <c r="AD120" i="7"/>
  <c r="AE120" i="7"/>
  <c r="AB300" i="7"/>
  <c r="AC300" i="7"/>
  <c r="AD300" i="7"/>
  <c r="AC436" i="7"/>
  <c r="AD436" i="7"/>
  <c r="AE436" i="7"/>
  <c r="AE203" i="7"/>
  <c r="AB203" i="7"/>
  <c r="AD519" i="7"/>
  <c r="AE519" i="7"/>
  <c r="AD503" i="7"/>
  <c r="AE503" i="7"/>
  <c r="AD213" i="7"/>
  <c r="AE213" i="7"/>
  <c r="AC520" i="7"/>
  <c r="AB649" i="7"/>
  <c r="AC649" i="7"/>
  <c r="AD649" i="7"/>
  <c r="AE649" i="7"/>
  <c r="AD647" i="7"/>
  <c r="AE647" i="7"/>
  <c r="AB631" i="7"/>
  <c r="AC615" i="7"/>
  <c r="AC528" i="7"/>
  <c r="AD528" i="7"/>
  <c r="AE528" i="7"/>
  <c r="AB512" i="7"/>
  <c r="AB510" i="7"/>
  <c r="AC494" i="7"/>
  <c r="AD478" i="7"/>
  <c r="AD437" i="7"/>
  <c r="AD426" i="7"/>
  <c r="AE424" i="7"/>
  <c r="AD422" i="7"/>
  <c r="AE420" i="7"/>
  <c r="AD420" i="7"/>
  <c r="AE384" i="7"/>
  <c r="AB362" i="7"/>
  <c r="AD351" i="7"/>
  <c r="AB347" i="7"/>
  <c r="AB314" i="7"/>
  <c r="AD305" i="7"/>
  <c r="AC294" i="7"/>
  <c r="AB280" i="7"/>
  <c r="AC280" i="7"/>
  <c r="AD280" i="7"/>
  <c r="AE280" i="7"/>
  <c r="AE275" i="7"/>
  <c r="AD268" i="7"/>
  <c r="AB261" i="7"/>
  <c r="AB219" i="7"/>
  <c r="AC187" i="7"/>
  <c r="AE156" i="7"/>
  <c r="AD156" i="7"/>
  <c r="AD115" i="7"/>
  <c r="AD93" i="7"/>
  <c r="AB263" i="7"/>
  <c r="AC263" i="7"/>
  <c r="AD263" i="7"/>
  <c r="AC323" i="7"/>
  <c r="AD323" i="7"/>
  <c r="AE323" i="7"/>
  <c r="AB321" i="7"/>
  <c r="AC223" i="7"/>
  <c r="AC199" i="7"/>
  <c r="AC137" i="7"/>
  <c r="AD35" i="7"/>
  <c r="AE35" i="7"/>
  <c r="AB389" i="7"/>
  <c r="AC389" i="7"/>
  <c r="AD387" i="7"/>
  <c r="AE387" i="7"/>
  <c r="AC207" i="7"/>
  <c r="AD207" i="7"/>
  <c r="AC258" i="7"/>
  <c r="AD258" i="7"/>
  <c r="AE258" i="7"/>
  <c r="AB284" i="7"/>
  <c r="AC284" i="7"/>
  <c r="AD284" i="7"/>
  <c r="AD282" i="7"/>
  <c r="AE282" i="7"/>
  <c r="AD245" i="7"/>
  <c r="AE245" i="7"/>
  <c r="AB405" i="7"/>
  <c r="AC405" i="7"/>
  <c r="AD405" i="7"/>
  <c r="AC339" i="7"/>
  <c r="AD339" i="7"/>
  <c r="AE339" i="7"/>
  <c r="AC238" i="7"/>
  <c r="AD238" i="7"/>
  <c r="AE238" i="7"/>
  <c r="AD229" i="7"/>
  <c r="AE229" i="7"/>
  <c r="AC229" i="7"/>
  <c r="AB229" i="7"/>
  <c r="AE227" i="7"/>
  <c r="AC227" i="7"/>
  <c r="AB247" i="7"/>
  <c r="AC247" i="7"/>
  <c r="AD166" i="7"/>
  <c r="AE166" i="7"/>
  <c r="AB136" i="7"/>
  <c r="AC136" i="7"/>
  <c r="AD136" i="7"/>
  <c r="AE136" i="7"/>
  <c r="AC117" i="7"/>
  <c r="AD117" i="7"/>
  <c r="AD88" i="7"/>
  <c r="AD29" i="7"/>
  <c r="AC143" i="7"/>
  <c r="AD143" i="7"/>
  <c r="AE143" i="7"/>
  <c r="AB114" i="7"/>
  <c r="AC114" i="7"/>
  <c r="AD114" i="7"/>
  <c r="AE114" i="7"/>
  <c r="AC88" i="7"/>
  <c r="AC29" i="7"/>
  <c r="AE29" i="7"/>
  <c r="AC428" i="7"/>
  <c r="AD428" i="7"/>
  <c r="AC155" i="7"/>
  <c r="AD155" i="7"/>
  <c r="AB138" i="7"/>
  <c r="AC138" i="7"/>
  <c r="AD138" i="7"/>
  <c r="AE138" i="7"/>
  <c r="AD92" i="7"/>
  <c r="AE92" i="7"/>
  <c r="AC341" i="7"/>
  <c r="AC325" i="7"/>
  <c r="AC309" i="7"/>
  <c r="AC293" i="7"/>
  <c r="AC264" i="7"/>
  <c r="AC262" i="7"/>
  <c r="AC260" i="7"/>
  <c r="AE220" i="7"/>
  <c r="AB220" i="7"/>
  <c r="AC220" i="7"/>
  <c r="AD218" i="7"/>
  <c r="AE218" i="7"/>
  <c r="AC212" i="7"/>
  <c r="AD210" i="7"/>
  <c r="AC204" i="7"/>
  <c r="AC142" i="7"/>
  <c r="AC140" i="7"/>
  <c r="AC128" i="7"/>
  <c r="AE96" i="7"/>
  <c r="AC52" i="7"/>
  <c r="AC50" i="7"/>
  <c r="AC210" i="7"/>
  <c r="AB204" i="7"/>
  <c r="AE194" i="7"/>
  <c r="AC130" i="7"/>
  <c r="AD130" i="7"/>
  <c r="AB128" i="7"/>
  <c r="AD94" i="7"/>
  <c r="AE94" i="7"/>
  <c r="AB52" i="7"/>
  <c r="AD24" i="7"/>
  <c r="AB22" i="7"/>
  <c r="AD22" i="7"/>
  <c r="AE22" i="7"/>
  <c r="AC96" i="7"/>
  <c r="AD96" i="7"/>
  <c r="AC194" i="7"/>
  <c r="AD194" i="7"/>
  <c r="AB24" i="7"/>
  <c r="AE24" i="7"/>
  <c r="AB102" i="7"/>
  <c r="AD102" i="7"/>
  <c r="AC67" i="7"/>
  <c r="AC34" i="7"/>
  <c r="AD15" i="7" l="1"/>
  <c r="AB15" i="7"/>
  <c r="AC15" i="7"/>
</calcChain>
</file>

<file path=xl/sharedStrings.xml><?xml version="1.0" encoding="utf-8"?>
<sst xmlns="http://schemas.openxmlformats.org/spreadsheetml/2006/main" count="5984" uniqueCount="1245">
  <si>
    <t>Bath and North East Somerset</t>
  </si>
  <si>
    <t>Isle of Wight</t>
  </si>
  <si>
    <t>City of London</t>
  </si>
  <si>
    <t>Comhairle nan Eilean Siar</t>
  </si>
  <si>
    <t>Y</t>
  </si>
  <si>
    <t>N</t>
  </si>
  <si>
    <t>Under review</t>
  </si>
  <si>
    <t>Foot</t>
  </si>
  <si>
    <t>As requested</t>
  </si>
  <si>
    <t>Both</t>
  </si>
  <si>
    <t>Regularly</t>
  </si>
  <si>
    <t>Monthly</t>
  </si>
  <si>
    <t>Yearly</t>
  </si>
  <si>
    <t>No</t>
  </si>
  <si>
    <t>as necessary</t>
  </si>
  <si>
    <t>monthly</t>
  </si>
  <si>
    <t>annually</t>
  </si>
  <si>
    <t>Annually</t>
  </si>
  <si>
    <t>1 or 2</t>
  </si>
  <si>
    <t>3 monthly</t>
  </si>
  <si>
    <t>3 years</t>
  </si>
  <si>
    <t>3 yearly</t>
  </si>
  <si>
    <t>6 monthly</t>
  </si>
  <si>
    <t>4 monthly</t>
  </si>
  <si>
    <t>Variable</t>
  </si>
  <si>
    <t>5 years</t>
  </si>
  <si>
    <t xml:space="preserve">Annually </t>
  </si>
  <si>
    <t xml:space="preserve">Monthly </t>
  </si>
  <si>
    <t>as required</t>
  </si>
  <si>
    <t>None</t>
  </si>
  <si>
    <t>In house</t>
  </si>
  <si>
    <t>N/A</t>
  </si>
  <si>
    <t xml:space="preserve">Local authority </t>
  </si>
  <si>
    <t xml:space="preserve">Country </t>
  </si>
  <si>
    <t>Region in England</t>
  </si>
  <si>
    <t>Aberdeen City Council</t>
  </si>
  <si>
    <t xml:space="preserve">Scotland </t>
  </si>
  <si>
    <t xml:space="preserve">N/A </t>
  </si>
  <si>
    <t xml:space="preserve">Angus Council </t>
  </si>
  <si>
    <t xml:space="preserve">Argyll and Bute Council </t>
  </si>
  <si>
    <t xml:space="preserve">Glasgow City Council </t>
  </si>
  <si>
    <t xml:space="preserve">Clackmannanshire Council </t>
  </si>
  <si>
    <t>Dumfries and Galloway Council</t>
  </si>
  <si>
    <t xml:space="preserve">Dundee City Council </t>
  </si>
  <si>
    <t xml:space="preserve">East Ayrshire Council </t>
  </si>
  <si>
    <t xml:space="preserve">East Dunbartonshire Council </t>
  </si>
  <si>
    <t xml:space="preserve">East Lothian Council </t>
  </si>
  <si>
    <t xml:space="preserve">East Renfrewshire Council </t>
  </si>
  <si>
    <t xml:space="preserve">Falkirk Council </t>
  </si>
  <si>
    <t xml:space="preserve">Fife Council </t>
  </si>
  <si>
    <t xml:space="preserve">Wales </t>
  </si>
  <si>
    <t>The Highland Council</t>
  </si>
  <si>
    <t xml:space="preserve">Inverclyde Council </t>
  </si>
  <si>
    <t>Midlothian Council</t>
  </si>
  <si>
    <t xml:space="preserve">Moray Council </t>
  </si>
  <si>
    <t xml:space="preserve">North Ayrshire Council </t>
  </si>
  <si>
    <t xml:space="preserve">North Lanarkshire Council </t>
  </si>
  <si>
    <t xml:space="preserve">Orkney Islands Council </t>
  </si>
  <si>
    <t xml:space="preserve">South Ayrshire Council </t>
  </si>
  <si>
    <t xml:space="preserve">South Lanarkshire Council </t>
  </si>
  <si>
    <t xml:space="preserve">Stirling Council </t>
  </si>
  <si>
    <t>West Dunbartonshire Council</t>
  </si>
  <si>
    <t>West Lothian Council</t>
  </si>
  <si>
    <t xml:space="preserve">Blaenau Gwent County Borough Council </t>
  </si>
  <si>
    <t>Bridgend County Borough Council</t>
  </si>
  <si>
    <t>Caerphilly County Borough Council</t>
  </si>
  <si>
    <t xml:space="preserve">Cardiff Council </t>
  </si>
  <si>
    <t>Carmarthenshire County Council</t>
  </si>
  <si>
    <t>Wrexham County Borough Council</t>
  </si>
  <si>
    <t xml:space="preserve">Vale of Glamorgan Council </t>
  </si>
  <si>
    <t xml:space="preserve">Torfaen County Borough Council </t>
  </si>
  <si>
    <t>Rhondda Cynon Taf County Borough Council</t>
  </si>
  <si>
    <t xml:space="preserve">Powys County Council </t>
  </si>
  <si>
    <t xml:space="preserve">Pembrokeshire County Council </t>
  </si>
  <si>
    <t xml:space="preserve">Newport City Council </t>
  </si>
  <si>
    <t xml:space="preserve">Scottish Borders Council </t>
  </si>
  <si>
    <t>Renfrewshire Council</t>
  </si>
  <si>
    <t xml:space="preserve">Monmouthshire County Council </t>
  </si>
  <si>
    <t>Merthyr Tydfil  County Borough Council</t>
  </si>
  <si>
    <t>Isle of Anglesey County Council</t>
  </si>
  <si>
    <t xml:space="preserve">Gwynedd Council </t>
  </si>
  <si>
    <t xml:space="preserve">Flintshire County Council </t>
  </si>
  <si>
    <t xml:space="preserve">Denbighshire County Council </t>
  </si>
  <si>
    <t xml:space="preserve">Conwy County Borough Council </t>
  </si>
  <si>
    <t>Greater London</t>
  </si>
  <si>
    <t xml:space="preserve">England </t>
  </si>
  <si>
    <t>London Borough of Barnet</t>
  </si>
  <si>
    <t>London Borough of Bexley</t>
  </si>
  <si>
    <t>London Borough of Brent</t>
  </si>
  <si>
    <t>London Borough of Croydon</t>
  </si>
  <si>
    <t>London Borough of Ealing</t>
  </si>
  <si>
    <t>London Borough of Enfield</t>
  </si>
  <si>
    <t>London Borough of Merton</t>
  </si>
  <si>
    <t>London Borough of Redbridge</t>
  </si>
  <si>
    <t>London Borough of Richmond upon Thames</t>
  </si>
  <si>
    <t>London Borough of Tower Hamlets</t>
  </si>
  <si>
    <t>London Borough of Lambeth</t>
  </si>
  <si>
    <t>London Borough of Islington</t>
  </si>
  <si>
    <t>London Borough of Bromley</t>
  </si>
  <si>
    <t>London Borough of Hackney</t>
  </si>
  <si>
    <t>London Borough of Harrow</t>
  </si>
  <si>
    <t>London Borough of Havering</t>
  </si>
  <si>
    <t>London Borough of Hillingdon</t>
  </si>
  <si>
    <t>London Borough of Hounslow</t>
  </si>
  <si>
    <t>London Borough of Newham</t>
  </si>
  <si>
    <t>London Borough of Sutton</t>
  </si>
  <si>
    <t xml:space="preserve">London Borough of Camden </t>
  </si>
  <si>
    <t xml:space="preserve">London Borough of Hammersmith and Fulham </t>
  </si>
  <si>
    <t xml:space="preserve">London Borough of Haringey </t>
  </si>
  <si>
    <t xml:space="preserve">London Borough of Lewisham </t>
  </si>
  <si>
    <t xml:space="preserve">London Borough of Southwark </t>
  </si>
  <si>
    <t>London Borough of Waltham Forest</t>
  </si>
  <si>
    <t>London Borough of Wandsworth</t>
  </si>
  <si>
    <t>London Borough of Westminster</t>
  </si>
  <si>
    <t>Royal Borough of Kensington and Chelsea</t>
  </si>
  <si>
    <t>The Royal Borough of Kingston-upon-Thames</t>
  </si>
  <si>
    <t>Royal Borough of Greenwich</t>
  </si>
  <si>
    <t xml:space="preserve">South West  </t>
  </si>
  <si>
    <t>Bournemouth, Christchurch and Poole (BCP) Council</t>
  </si>
  <si>
    <t xml:space="preserve">Bristol City Council </t>
  </si>
  <si>
    <t xml:space="preserve">Cornwall Council </t>
  </si>
  <si>
    <t>Council of the Isles of Scilly</t>
  </si>
  <si>
    <t xml:space="preserve">Devon County Council </t>
  </si>
  <si>
    <t xml:space="preserve">North Somerset Council </t>
  </si>
  <si>
    <t xml:space="preserve">Somerset County Council </t>
  </si>
  <si>
    <t xml:space="preserve">Note </t>
  </si>
  <si>
    <t>Abolished in 2023</t>
  </si>
  <si>
    <t>Swindon Borough Council</t>
  </si>
  <si>
    <t xml:space="preserve">Wiltshire Council </t>
  </si>
  <si>
    <t>Derby City Council</t>
  </si>
  <si>
    <t xml:space="preserve">East Midlands </t>
  </si>
  <si>
    <t>Derbyshire County Council</t>
  </si>
  <si>
    <t>Leicester City Council</t>
  </si>
  <si>
    <t>Leicestershire County Council</t>
  </si>
  <si>
    <t xml:space="preserve">Lincolnshire County Council </t>
  </si>
  <si>
    <t xml:space="preserve">Nottingham City Council </t>
  </si>
  <si>
    <t xml:space="preserve">Nottinghamshire County Council </t>
  </si>
  <si>
    <t xml:space="preserve">Rutland County Council </t>
  </si>
  <si>
    <t xml:space="preserve">Northamptonshire County Council </t>
  </si>
  <si>
    <t>Abolished in 2021</t>
  </si>
  <si>
    <t>Central Bedfordshire Council</t>
  </si>
  <si>
    <t xml:space="preserve">East of England </t>
  </si>
  <si>
    <t>Bedford Borough Council</t>
  </si>
  <si>
    <t xml:space="preserve">Cambridgeshire County Council </t>
  </si>
  <si>
    <t xml:space="preserve">East Sussex County Council </t>
  </si>
  <si>
    <t xml:space="preserve">Norfolk County Council </t>
  </si>
  <si>
    <t xml:space="preserve">Suffolk County Council </t>
  </si>
  <si>
    <t>Southend-on-Sea City Council</t>
  </si>
  <si>
    <t>Luton Borough Council</t>
  </si>
  <si>
    <t>Peterborough City Council</t>
  </si>
  <si>
    <t xml:space="preserve">Thurrock Council </t>
  </si>
  <si>
    <t>Bolton Metropolitan Borough Council</t>
  </si>
  <si>
    <t xml:space="preserve">Greater Manchester </t>
  </si>
  <si>
    <t>Bury Metropolitan Borough Council</t>
  </si>
  <si>
    <t xml:space="preserve">Manchester City Council </t>
  </si>
  <si>
    <t>Oldham Metropolitan Borough Council</t>
  </si>
  <si>
    <t>Rochdale Metropolitan Borough Counc</t>
  </si>
  <si>
    <t xml:space="preserve">Salford City Council </t>
  </si>
  <si>
    <t>Tameside Metropolitan Borough Council</t>
  </si>
  <si>
    <t>Trafford Metropolitan Borough Council</t>
  </si>
  <si>
    <t>Wigan Metropolitan Borough Council</t>
  </si>
  <si>
    <t xml:space="preserve">South East </t>
  </si>
  <si>
    <t>Gateshead Metropolitan Borough Council</t>
  </si>
  <si>
    <t xml:space="preserve">North Tyneside Council </t>
  </si>
  <si>
    <t xml:space="preserve">Northumberland County Council </t>
  </si>
  <si>
    <t xml:space="preserve">Redcar and Cleveland Borough Council </t>
  </si>
  <si>
    <t>South Tyneside Metropolitan Borough Council</t>
  </si>
  <si>
    <t xml:space="preserve">North East </t>
  </si>
  <si>
    <t>Sunderland City Council</t>
  </si>
  <si>
    <t>Blackburn with Darwen Borough Council</t>
  </si>
  <si>
    <t>North West</t>
  </si>
  <si>
    <t xml:space="preserve">Blackpool Council </t>
  </si>
  <si>
    <t>Cheshire East Council</t>
  </si>
  <si>
    <t>Cumbria County Council</t>
  </si>
  <si>
    <t>Knowsley Metropolitan Borough Council</t>
  </si>
  <si>
    <t xml:space="preserve">Lancashire County Council </t>
  </si>
  <si>
    <t xml:space="preserve">Liverpool City Council </t>
  </si>
  <si>
    <t>Sefton Metropolitan Borough Council</t>
  </si>
  <si>
    <t xml:space="preserve">Warrington Borough Council </t>
  </si>
  <si>
    <t>Wirral Council</t>
  </si>
  <si>
    <t xml:space="preserve">West Sussex County Council </t>
  </si>
  <si>
    <t xml:space="preserve">Brighton and Hove City Council </t>
  </si>
  <si>
    <t>Buckinghamshire County Council</t>
  </si>
  <si>
    <t xml:space="preserve">Hampshire County Council </t>
  </si>
  <si>
    <t xml:space="preserve">Southampton City Council </t>
  </si>
  <si>
    <t>Bracknell Forest Council</t>
  </si>
  <si>
    <t>Kent County Council</t>
  </si>
  <si>
    <t xml:space="preserve">Medway Council </t>
  </si>
  <si>
    <t xml:space="preserve">Milton Keynes City Council </t>
  </si>
  <si>
    <t xml:space="preserve">Oxfordshire County Council </t>
  </si>
  <si>
    <t xml:space="preserve">Portsmouth City Council </t>
  </si>
  <si>
    <t>Reading Borough Council</t>
  </si>
  <si>
    <t>Royal Borough of Windsor &amp; Maidenhead</t>
  </si>
  <si>
    <t>Slough Borough Council</t>
  </si>
  <si>
    <t xml:space="preserve">Surrey County Council </t>
  </si>
  <si>
    <t xml:space="preserve">West Berkshire Council </t>
  </si>
  <si>
    <t>Wokingham Borough Council</t>
  </si>
  <si>
    <t>Birmingham City Council</t>
  </si>
  <si>
    <t xml:space="preserve">West Midlands </t>
  </si>
  <si>
    <t>Coventry City Council</t>
  </si>
  <si>
    <t>Dudley Metropolitan Borough Council</t>
  </si>
  <si>
    <t>Sandwell Metropolitan Borough Council</t>
  </si>
  <si>
    <t>Shropshire Council</t>
  </si>
  <si>
    <t>Solihull Metropolitan Borough Council</t>
  </si>
  <si>
    <t xml:space="preserve">Stoke-on-Trent City Council </t>
  </si>
  <si>
    <t>Telford &amp; Wrekin Council</t>
  </si>
  <si>
    <t>Walsall Metropolitan Borough Council</t>
  </si>
  <si>
    <t xml:space="preserve">Warwickshire County Council </t>
  </si>
  <si>
    <t>City of Wolverhampton Council</t>
  </si>
  <si>
    <t xml:space="preserve">Worcestershire County Council </t>
  </si>
  <si>
    <t>Barnsley Metropolitan Borough Council</t>
  </si>
  <si>
    <t xml:space="preserve">Yorkshire and Humber </t>
  </si>
  <si>
    <t>Calderdale Metropolitan Borough Council</t>
  </si>
  <si>
    <t>City of Doncaster Council</t>
  </si>
  <si>
    <t>East Riding of Yorkshire Council</t>
  </si>
  <si>
    <t>Hull City Council / Kingston upon Hull City Council</t>
  </si>
  <si>
    <t xml:space="preserve">Leeds City Council </t>
  </si>
  <si>
    <t xml:space="preserve">North East Lincolnshire Council </t>
  </si>
  <si>
    <t>North Lincolnshire Council</t>
  </si>
  <si>
    <t xml:space="preserve">North Yorkshire Council </t>
  </si>
  <si>
    <t>Rotherham Metropolitan Borough Council</t>
  </si>
  <si>
    <t>Sheffield City Council</t>
  </si>
  <si>
    <t>City of York Council</t>
  </si>
  <si>
    <t>Yorkshire and Humber</t>
  </si>
  <si>
    <t>St Helens Borough Council</t>
  </si>
  <si>
    <t xml:space="preserve">Dorset Council </t>
  </si>
  <si>
    <t>Stockport Metropolitan Borough Council</t>
  </si>
  <si>
    <t>Stockton-on-Tees Borough Council</t>
  </si>
  <si>
    <t xml:space="preserve">Plymouth City Council </t>
  </si>
  <si>
    <t xml:space="preserve">Essex County Council </t>
  </si>
  <si>
    <t xml:space="preserve">Torbay Council </t>
  </si>
  <si>
    <t xml:space="preserve">The Borough of Poole </t>
  </si>
  <si>
    <t>newly created in 2019- Poole Council merged with Bournemouth Borough Council and Christchurch Borough Council to form BCP Council.</t>
  </si>
  <si>
    <t xml:space="preserve">Perth and Kinross Council </t>
  </si>
  <si>
    <t xml:space="preserve">Ceredigion County Council </t>
  </si>
  <si>
    <t xml:space="preserve">Neath Port Talbot  County Borough Council </t>
  </si>
  <si>
    <t>City and County of Swansea Council</t>
  </si>
  <si>
    <t xml:space="preserve">Aberdeenshire Council </t>
  </si>
  <si>
    <t>Darlington Borough Council</t>
  </si>
  <si>
    <t xml:space="preserve">Durham County Council </t>
  </si>
  <si>
    <t xml:space="preserve">Hartlepool Borough Council </t>
  </si>
  <si>
    <t>Hertfordshire County Council</t>
  </si>
  <si>
    <t xml:space="preserve">Halton Borough Council </t>
  </si>
  <si>
    <t xml:space="preserve">Herefordshire Council </t>
  </si>
  <si>
    <t>London Borough of Barking and Dagenham</t>
  </si>
  <si>
    <t>FOI Question Legend – Highway Tree Management</t>
  </si>
  <si>
    <t>Code</t>
  </si>
  <si>
    <t>Full Question Text</t>
  </si>
  <si>
    <t>Q1</t>
  </si>
  <si>
    <t>How many fatalities due to highway tree failures (trees within falling distance of the highway that fell onto the road) occurred in each of the five years 2013–2017?</t>
  </si>
  <si>
    <t>Q2</t>
  </si>
  <si>
    <t>How many injuries due to highway tree failures occurred in each of the five years 2013–2017?</t>
  </si>
  <si>
    <t>Q3</t>
  </si>
  <si>
    <t>Does your highway authority have a formal tree risk management strategy/protocol/guide for inspecting highway trees? If so, provide document or link.</t>
  </si>
  <si>
    <t>Q4</t>
  </si>
  <si>
    <t>Does your highway authority require its highway inspectors to look for tree hazards as part of their highway inspection responsibilities?</t>
  </si>
  <si>
    <t>Q4.1</t>
  </si>
  <si>
    <t>Does the highway authority have a published/formal policy to train highway inspectors in tree hazard recognition?</t>
  </si>
  <si>
    <t>Q4.2</t>
  </si>
  <si>
    <t>Is that training through the LANTRA Basic Tree Inspection course, the LANTRA Professional Tree Inspection course, in-house training, or other out-sourced training?</t>
  </si>
  <si>
    <t>Q4.4</t>
  </si>
  <si>
    <t>Q4.5</t>
  </si>
  <si>
    <t>Q4.6.1</t>
  </si>
  <si>
    <t>If driven: at what speed?</t>
  </si>
  <si>
    <t>Q4.6.2</t>
  </si>
  <si>
    <t>If driven: how many operatives are in the vehicle?</t>
  </si>
  <si>
    <t>Q4.6.3</t>
  </si>
  <si>
    <t>If driven: whether spotters are expected to check trees and highway defects at the same time?</t>
  </si>
  <si>
    <t>Q4.6.4</t>
  </si>
  <si>
    <t>Q4.6.5</t>
  </si>
  <si>
    <t>If driven: is there a formal list of tree conditions that trigger the vehicle to stop to allow the inspector to carry out a closer check?</t>
  </si>
  <si>
    <t>Q5</t>
  </si>
  <si>
    <t>Has your highway authority implemented the advice set out in paragraph 5(4) of the Prevention of Future Deaths Report issued by the Berkshire Coroner on 17 July 2014 following the Michael Warren Inquest?</t>
  </si>
  <si>
    <t>Q6</t>
  </si>
  <si>
    <t>Does your highway authority use professionally trained arboriculturists, either in-house or out-sourced, to check highway trees?</t>
  </si>
  <si>
    <t>Q6.3</t>
  </si>
  <si>
    <t>Q6.4</t>
  </si>
  <si>
    <t>Q6.5.1</t>
  </si>
  <si>
    <t>Q6.5.2</t>
  </si>
  <si>
    <t>Q6.5.3</t>
  </si>
  <si>
    <t>Q6.5.4</t>
  </si>
  <si>
    <t>Q7a_A</t>
  </si>
  <si>
    <t>Q7a_B</t>
  </si>
  <si>
    <t>Q7a_LC</t>
  </si>
  <si>
    <t>Q7b_A</t>
  </si>
  <si>
    <t>Q7b_B</t>
  </si>
  <si>
    <t>Q7b_LC</t>
  </si>
  <si>
    <t>Q1 Fatalities 2013–17</t>
  </si>
  <si>
    <t>Q2 Injuries 2013–17</t>
  </si>
  <si>
    <t>Q4.1 Published tree hazard training policy?</t>
  </si>
  <si>
    <t>Q4.2 Training type (LANTRA/in-house/other)?</t>
  </si>
  <si>
    <t>Q4.4 Refresher: in-house or outsourced?</t>
  </si>
  <si>
    <t>Q4.5 Inspections: foot or driven?</t>
  </si>
  <si>
    <t>Q4.6.1 Driven speed</t>
  </si>
  <si>
    <t>Q4.6.2 Operatives in vehicle</t>
  </si>
  <si>
    <t>Q4.6.3 Trees &amp; defects checked simultaneously?</t>
  </si>
  <si>
    <t>Q4.6.4 Both road sides in single traverse?</t>
  </si>
  <si>
    <t>If driven: whether spotters check both sides of the road during one traverse, driving in a single direction?</t>
  </si>
  <si>
    <t>Q4.6.5 Formal stop-trigger list?</t>
  </si>
  <si>
    <t>At what frequency are highway tree inspections carried out by a) highway inspectors, and b) arboricultural inspectors, on A, B, and lower category roads?</t>
  </si>
  <si>
    <t xml:space="preserve">Yes </t>
  </si>
  <si>
    <t xml:space="preserve"> No reply </t>
  </si>
  <si>
    <t xml:space="preserve">Every 3-5 years </t>
  </si>
  <si>
    <t xml:space="preserve">5 years </t>
  </si>
  <si>
    <t>City of Bradford Metropolitan District Council</t>
  </si>
  <si>
    <t>Kirklees Council</t>
  </si>
  <si>
    <t>LANTRA Basic Tree Inspection course</t>
  </si>
  <si>
    <t xml:space="preserve">Driven </t>
  </si>
  <si>
    <t>Q4.3a</t>
  </si>
  <si>
    <t>Q4.3 (part a): Do highway inspectors have specific tree hazard recognition refresher training to keep up to date? (Yes/No)</t>
  </si>
  <si>
    <t>Q4.3b</t>
  </si>
  <si>
    <t>Q4.3 (part b): If yes, how often is the refresher training carried out?</t>
  </si>
  <si>
    <t>Q6.2a</t>
  </si>
  <si>
    <t>Q6.2 (part a): Do arboricultural inspectors have refresher training to keep up to date? (Yes/No)</t>
  </si>
  <si>
    <t>Q6.2b</t>
  </si>
  <si>
    <t>Q7</t>
  </si>
  <si>
    <t>Colour Key</t>
  </si>
  <si>
    <t>General questions (Q1, Q2, Q3, Q5) – not inspector-specific</t>
  </si>
  <si>
    <t>Highway Inspector – main question</t>
  </si>
  <si>
    <t>Highway Inspector – sub-questions</t>
  </si>
  <si>
    <t>Highway Inspector – sub-sub-questions (if driven)</t>
  </si>
  <si>
    <t>Arboricultural Inspector – main question</t>
  </si>
  <si>
    <t>Arboricultural Inspector – sub-questions</t>
  </si>
  <si>
    <t>Arboricultural Inspector – sub-sub-questions (if driven)</t>
  </si>
  <si>
    <t>Q7 – Inspection frequency (spans both inspector types)</t>
  </si>
  <si>
    <t>Q7a – Highway Inspector frequency by road type</t>
  </si>
  <si>
    <t>Q7b – Arboricultural Inspector frequency by road type</t>
  </si>
  <si>
    <t>Inspector Type</t>
  </si>
  <si>
    <t>General</t>
  </si>
  <si>
    <t>Q3 Formal tree risk management strategy exists?</t>
  </si>
  <si>
    <t>Q4 Required to identify tree hazards?</t>
  </si>
  <si>
    <t>Highway Inspector</t>
  </si>
  <si>
    <t>Q4.3a Refresher training exists? (Y/N)</t>
  </si>
  <si>
    <t>Q4.3b Refresher training frequency?</t>
  </si>
  <si>
    <t>Is the highway inspector refresher training in-house or outsourced?</t>
  </si>
  <si>
    <t>Are the highway inspections carried out on foot or driven?</t>
  </si>
  <si>
    <t>Q5 Michael Warren Inquest (Jul 2014) advice implemented?</t>
  </si>
  <si>
    <t>Q6 Professionally trained arboriculturists used?</t>
  </si>
  <si>
    <t>Arboricultural Inspector</t>
  </si>
  <si>
    <t>Q6.2a Refresher training exists? (Y/N)</t>
  </si>
  <si>
    <t>Q6.2b Refresher training frequency?</t>
  </si>
  <si>
    <t>Q6.2 (part b): If yes, how often is the arboricultural inspector refresher training carried out?</t>
  </si>
  <si>
    <t>Q6.3 Refresher: in-house or outsourced?</t>
  </si>
  <si>
    <t>Is the arboricultural inspector refresher training in-house or outsourced?</t>
  </si>
  <si>
    <t>Q6.4 Inspections: foot or driven?</t>
  </si>
  <si>
    <t>Are the arboricultural inspector inspections carried out on foot or driven?</t>
  </si>
  <si>
    <t>Q6.5.1 Driven speed</t>
  </si>
  <si>
    <t>Q6.5.2 Operatives in vehicle</t>
  </si>
  <si>
    <t>Q6.5.3 Both road sides in single traverse?</t>
  </si>
  <si>
    <t>Q6.5.4 Formal stop-trigger list?</t>
  </si>
  <si>
    <t>Q7 Inspection frequency – see Q7a (Hwy Inspector) &amp; Q7b (Arb. Inspector) columns →</t>
  </si>
  <si>
    <t>Q7a_A Q7a Freq. – A Roads</t>
  </si>
  <si>
    <t>Q7a – Highway Inspector sub-section: At what frequency are highway tree inspections carried out by a) highway inspectors, and b) arboricultural inspectors, on A, B, and lower category roads?</t>
  </si>
  <si>
    <t>Q7a_LC Q7a Freq. – Lower cat.</t>
  </si>
  <si>
    <t>Q7b_A Q7b Freq. – A Roads</t>
  </si>
  <si>
    <t>Q7b – Arboricultural Inspector sub-section: At what frequency are highway tree inspections carried out by a) highway inspectors, and b) arboricultural inspectors, on A, B, and lower category roads?</t>
  </si>
  <si>
    <t>Q7b_LC Q7b Freq. – Lower cat.</t>
  </si>
  <si>
    <t xml:space="preserve">No reply </t>
  </si>
  <si>
    <t>Every 5 years</t>
  </si>
  <si>
    <t>Yes</t>
  </si>
  <si>
    <t xml:space="preserve">No </t>
  </si>
  <si>
    <t xml:space="preserve">Unknown </t>
  </si>
  <si>
    <t xml:space="preserve">Both </t>
  </si>
  <si>
    <t xml:space="preserve">2 to 4 years + variable </t>
  </si>
  <si>
    <t xml:space="preserve">As requested </t>
  </si>
  <si>
    <t xml:space="preserve">In house </t>
  </si>
  <si>
    <t xml:space="preserve">5 years / As requested </t>
  </si>
  <si>
    <t xml:space="preserve">Yes  / on ad hoc basis only </t>
  </si>
  <si>
    <t>Only reactively when issues are identified</t>
  </si>
  <si>
    <t xml:space="preserve">Lantra Highway Inspectors course </t>
  </si>
  <si>
    <t>Due to service cuts and staff 
shortages highway trees are currently 
inspected on an adhoc basis. Service 
demands have been acknowledged.</t>
  </si>
  <si>
    <t xml:space="preserve">Level 3 Tree Inspectors are driven along routes on a 1 to 3 years cycle. Trees on and adjacent to the highway are observed. Where defective trees are identified, closer inspection is carried out on foot. </t>
  </si>
  <si>
    <t>Ad hoc</t>
  </si>
  <si>
    <t xml:space="preserve">Various </t>
  </si>
  <si>
    <t>1 or more</t>
  </si>
  <si>
    <t>Every 4 years</t>
  </si>
  <si>
    <t>Outsourced</t>
  </si>
  <si>
    <t>20 mph</t>
  </si>
  <si>
    <t>12 times per year</t>
  </si>
  <si>
    <t xml:space="preserve">Quarterly or annually depending on road </t>
  </si>
  <si>
    <t>Monthly (Min 10/year)</t>
  </si>
  <si>
    <t>Monthly (Min 10/year</t>
  </si>
  <si>
    <t xml:space="preserve">Every 3 months - Annually </t>
  </si>
  <si>
    <t xml:space="preserve">As appropriate </t>
  </si>
  <si>
    <t>One or two events a year</t>
  </si>
  <si>
    <t xml:space="preserve">Regularly </t>
  </si>
  <si>
    <t>Varied</t>
  </si>
  <si>
    <t>3 monthly / 6 monthly</t>
  </si>
  <si>
    <t>Approx 20 mph</t>
  </si>
  <si>
    <t>No reply</t>
  </si>
  <si>
    <t>Approx every 5 years</t>
  </si>
  <si>
    <t>Once a year</t>
  </si>
  <si>
    <t xml:space="preserve">The inspector would inspect the trees when a footway inspection takes place. For A and B roads the frequencies can differ from monthly walked inspections to Annual. </t>
  </si>
  <si>
    <t>Every 3 years</t>
  </si>
  <si>
    <t>Legal speed limit</t>
  </si>
  <si>
    <t>As required</t>
  </si>
  <si>
    <t>Highway Inspectors carry out fortnightly, monthly, 3 monthly and six monthly inspections for highway defects, which include trees, depending on where in the network they are.</t>
  </si>
  <si>
    <t>Mostly driven</t>
  </si>
  <si>
    <t>Ongoing</t>
  </si>
  <si>
    <t>a Highway Safety Inspectors’ Modular Training and Assessment Course which is LANTRA accredited and approved by the IHE Highway Inspectors Board. This does not include tree hazard recognition.</t>
  </si>
  <si>
    <t>Walked and driven but 99% are carried out on foot</t>
  </si>
  <si>
    <t xml:space="preserve">As slow as possible </t>
  </si>
  <si>
    <t>No - concentrating on highway defects</t>
  </si>
  <si>
    <t xml:space="preserve">3 monthly </t>
  </si>
  <si>
    <t xml:space="preserve">6 monthly </t>
  </si>
  <si>
    <t>2-7 years</t>
  </si>
  <si>
    <t xml:space="preserve"> LANTRA Basic Tree Inspection course</t>
  </si>
  <si>
    <t xml:space="preserve">Similar 
arrangements already in place before the above advice was publicised. </t>
  </si>
  <si>
    <t>yes</t>
  </si>
  <si>
    <t xml:space="preserve">Annual </t>
  </si>
  <si>
    <t xml:space="preserve">Every 3 years </t>
  </si>
  <si>
    <t>40 mph ma</t>
  </si>
  <si>
    <t>varying speed between walking pace and 30mph</t>
  </si>
  <si>
    <t>Quaterly</t>
  </si>
  <si>
    <t xml:space="preserve"> 3 yearly </t>
  </si>
  <si>
    <t xml:space="preserve">3-5 yearly </t>
  </si>
  <si>
    <t xml:space="preserve">5 yearly </t>
  </si>
  <si>
    <t>Attachments to email missing re Q2 and Q5</t>
  </si>
  <si>
    <t xml:space="preserve">20 to 30 - 40 mph normally at traffic speed </t>
  </si>
  <si>
    <t xml:space="preserve">We are aware of the case but we do not work in the same manner. </t>
  </si>
  <si>
    <t>LANTRA Professional Tree inspection</t>
  </si>
  <si>
    <t>Q6.1a</t>
  </si>
  <si>
    <t>Q6.1 (part a): Does the highway authority have a published/formal policy to provide additional training for arboricultural inspectors? (Yes/No)</t>
  </si>
  <si>
    <t>Q6.1b</t>
  </si>
  <si>
    <t>Q6.1b Training type (LANTRA/in-house/other)?</t>
  </si>
  <si>
    <t>Q6.1 (part b): If yes, is that training through the LANTRA Basic Tree Inspection course, the LANTRA Professional Tree Inspection course, in-house training, or other out-sourced training?</t>
  </si>
  <si>
    <t>Q6.1a Published additional training policy?</t>
  </si>
  <si>
    <t xml:space="preserve">Arboriculture Association &amp; Institute of Chartered Foresters events </t>
  </si>
  <si>
    <t>LANTRA
Basic Tree Inspection course or the LANTRA Professional Tree Inspection
course or are trained in house or hold other Arboricultural/Horticultural
qualifications.</t>
  </si>
  <si>
    <t>Level 3</t>
  </si>
  <si>
    <t>Minimum 5 yearly</t>
  </si>
  <si>
    <t>20 mph or less</t>
  </si>
  <si>
    <t>Highway tree inspections are carried out by tree inspectors on a 3 to 5 year cycle. The activities of Highway Inspectors are not formal tree inspections
 and are there to identify potential hazards to be considered by trained and competent staff from the Forestry Team.</t>
  </si>
  <si>
    <t>minimum
 of level 3 National Qualification Framework (NQF) or higher
LANTRA Professional Tree Inspection.</t>
  </si>
  <si>
    <t>Quaterly / annual</t>
  </si>
  <si>
    <t xml:space="preserve">Yes.  Please refer to our policy (https://www.rutland.gov.uk/my
community/roads-and-highways/transport-plans-and-policies/)  [ PAGE NOT FOUND] </t>
  </si>
  <si>
    <t>No greater than 20 mph</t>
  </si>
  <si>
    <t>Highway Inspectors receive basic training in the identification of hazards presented by trees. Speeds of driven inspections are limited
 to no more that 20mph and speeds of vehicles is monitored through GPS vehicle trackers.</t>
  </si>
  <si>
    <t>Every 2 months</t>
  </si>
  <si>
    <t>Every 4 months</t>
  </si>
  <si>
    <t>Every 4 months (Urban)
Every 6 months (Rural)</t>
  </si>
  <si>
    <t>Ad hoc – on request</t>
  </si>
  <si>
    <t>10-20 mph</t>
  </si>
  <si>
    <t xml:space="preserve"> if the number of trees is large then one direction at a time</t>
  </si>
  <si>
    <t>High Risk Zones – Every 3 Years
Medium Risk Zones – 5 years rolling programme
Low Risk Zone – Ad hoc and reactive</t>
  </si>
  <si>
    <t xml:space="preserve">Not aware of any </t>
  </si>
  <si>
    <t>High Risk Zones – Every 3 Years Highways and every 2 years Facilities 
Medium Risk Zones – 5 years rolling programme
Low Risk Zone – Ad hoc and reactive</t>
  </si>
  <si>
    <t>FDSC Arboriculture and LANTRA PTI course</t>
  </si>
  <si>
    <t>Appropriate to location</t>
  </si>
  <si>
    <t>For single carriageways yes, for dual carriageways No</t>
  </si>
  <si>
    <t xml:space="preserve">Every 3 months </t>
  </si>
  <si>
    <t>The Council has a strategy within its tree management software (Confirm) but this is not published</t>
  </si>
  <si>
    <t xml:space="preserve">Yearly </t>
  </si>
  <si>
    <t xml:space="preserve">currently in the process of drafting a tree risk management Code of Practice.  </t>
  </si>
  <si>
    <t xml:space="preserve">in the process of drafting </t>
  </si>
  <si>
    <t>40 mph or greater
At a speed appropriate to road conditions and to enable an inspection to be undertaken</t>
  </si>
  <si>
    <t>No - Highway Defects only</t>
  </si>
  <si>
    <t>See coroner's comments below
(copied text into response) 
Once approved the HSI will attend a tree awareness course which will be refreshed at appropriate intervals.  The county council is aware of some trees that pose a higher risk to highway users and a more formal inspection of those trees is carried out by in-house professional tree specialists at intervals that are appropriate to the risk posed by the tree in question.
Roads are inspected at intervals in accordance with the level of risk posed to road users</t>
  </si>
  <si>
    <t xml:space="preserve">Annually approximately </t>
  </si>
  <si>
    <t>Planned Inspections by an arboriculturalist officer are undertaken at various frequencies according the risk posed by the tree and its location. The frequency of inspection is not directly related to category of the road.</t>
  </si>
  <si>
    <t>20-30mph subject to type of road</t>
  </si>
  <si>
    <t xml:space="preserve">Highway defects only </t>
  </si>
  <si>
    <t>Varied / personal CPD</t>
  </si>
  <si>
    <t xml:space="preserve">Quaterly </t>
  </si>
  <si>
    <t>Monthly + monthly driven surveys on the principal routes</t>
  </si>
  <si>
    <t xml:space="preserve"> every 3-5 years </t>
  </si>
  <si>
    <t>Well managed highway infrastructure – available of HMEP website</t>
  </si>
  <si>
    <t>Myrescough College part of University of Central Lancashire, Evaluating trees for hazards.</t>
  </si>
  <si>
    <t>1-3 monthly</t>
  </si>
  <si>
    <t>3-6 monthly</t>
  </si>
  <si>
    <t>6-12 monthly</t>
  </si>
  <si>
    <t>Annually and when identified by Highways Inspector / MOP</t>
  </si>
  <si>
    <t>Every 3.5 years</t>
  </si>
  <si>
    <t>Individual CPD</t>
  </si>
  <si>
    <t xml:space="preserve">Every 2 years </t>
  </si>
  <si>
    <t>Highway tree stock under Council control is included within the wider tree inspection programme undertaken by trained operatives. Ezytreev, a tree risk management software is used to calculate potential risk
 and record inspection details. Climbing inspections are undertaken as part of cyclical maintenance programmes</t>
  </si>
  <si>
    <t>New Inspection Policy when introduced in October 2018 will include a section on this for basic identification of dangerous trees.</t>
  </si>
  <si>
    <t>A period of refresher training has not been finalised but will be included within the revised Inspection policy once finalised.</t>
  </si>
  <si>
    <t>This will be finalised and included within the revised Inspection policy.</t>
  </si>
  <si>
    <t>This is currently under review as part of our revised inspection policy.</t>
  </si>
  <si>
    <t>To be determined.</t>
  </si>
  <si>
    <t>No, any observed defects will be forwarded to the council tree and woodland service for further inspection.</t>
  </si>
  <si>
    <t>This is currently under review.</t>
  </si>
  <si>
    <t>Training for tree and woodland officers is currently being considered for the 2018/19 period.</t>
  </si>
  <si>
    <t>Highway inspectors do not formally carryout Highway tree Inspections and the current inspection frequency for Highway Safety Inspections is under review</t>
  </si>
  <si>
    <t>Inspection of tree stock in general is undertaken on a cyclical basis; dependant on the risk calculation for that location.</t>
  </si>
  <si>
    <t>unable to provide any information, as doing so may prejudice ongoing legal processes for parties concerned.</t>
  </si>
  <si>
    <t>In progress</t>
  </si>
  <si>
    <t>every 5 years</t>
  </si>
  <si>
    <t>Between 1 month and 1 year</t>
  </si>
  <si>
    <t>Basic Tree Survey and Inspection Certificate (BTSI) , Professional Tree Inspection Certificate (PTI)
Person undertaking tree inspections and tree risk surveys may also hold other qualifications at a higher level, namely Higher National Diplomas in Arboriculture or BSc (Hons) Rural Resource Management (Forestry and Conservation), MSc Environmental Forestry and be Technical Members of the Arboricultural Association and/or Members of the Institute of Chartered Foresters.</t>
  </si>
  <si>
    <t>All trees are visually inspected approximately every 18 months with the electronic asset register updated every 50 months unless individual assets require updating due to issues or defects being noted during 18 month inspections.  In addition to the above, any trees with significant defects are inspected at least annually and more often if required. </t>
  </si>
  <si>
    <t>The Council considers its procedures in place are sufficient to safeguard the public from reasonably foreseeable risks presented by street trees and discharges its relevant statutory duties.</t>
  </si>
  <si>
    <t xml:space="preserve">constant CPD </t>
  </si>
  <si>
    <t xml:space="preserve">1 month </t>
  </si>
  <si>
    <t xml:space="preserve">3 month </t>
  </si>
  <si>
    <t>6 month</t>
  </si>
  <si>
    <t xml:space="preserve">Every 2-3 years </t>
  </si>
  <si>
    <t xml:space="preserve">yes </t>
  </si>
  <si>
    <t xml:space="preserve">4 years </t>
  </si>
  <si>
    <t>4 years</t>
  </si>
  <si>
    <t>level 3 qualification in Arboriculture is a basic requirement of our Arboricultural inspectors</t>
  </si>
  <si>
    <t>To obtain this information, all individual claim records would need to be reviewed by an officer to gather this information manually. This manual exercise would exceed the appropriate limit as set out in the FOI Act for 1 year of data. To check for 5 years as requested would greatly exceed the limit.</t>
  </si>
  <si>
    <t xml:space="preserve">safe speed </t>
  </si>
  <si>
    <t>Highway inspectors look for trip hazards i.e. caused by tree roots. They also observe any obvious obstructions such as branches lower than 2.4m over the footway and 5.05m over the carriageway.</t>
  </si>
  <si>
    <t xml:space="preserve">Ongoing </t>
  </si>
  <si>
    <t>safe speed</t>
  </si>
  <si>
    <t>Every 3 years and ad hoc</t>
  </si>
  <si>
    <t>No regular cycle of inspections</t>
  </si>
  <si>
    <t>a level 4 Arboricultural qualification held by 1 member of Green Infrastructure Team 
1 day Lantra in the past</t>
  </si>
  <si>
    <t>Not set timescale</t>
  </si>
  <si>
    <t>Speed to be determined by the operatives for the specific sites</t>
  </si>
  <si>
    <t>The corners statement does not provide advice that should be implemented</t>
  </si>
  <si>
    <t>This cannot be answered as every road has a differing safety inspection frequency. As stated above inspections of highway trees are undertaken as part of the highway safety inspections, as such trees are inspected at the same time, which will vary on the network from 3 months to twelve months.</t>
  </si>
  <si>
    <t>2 years</t>
  </si>
  <si>
    <t>2 to 3 years</t>
  </si>
  <si>
    <t>Reactive
based on expediency</t>
  </si>
  <si>
    <t>Strategic routes every year
A roads every 3 years</t>
  </si>
  <si>
    <t>Following major storms or incident reports</t>
  </si>
  <si>
    <t>Tree Inspectors have the LANTRA Professional Tree Inspection qualification</t>
  </si>
  <si>
    <t>Both - vast majority on foot</t>
  </si>
  <si>
    <t xml:space="preserve">Slow as possible </t>
  </si>
  <si>
    <t>every 3 years</t>
  </si>
  <si>
    <t>Lantra Level 1 Basic Tree Inspection.</t>
  </si>
  <si>
    <t>likely to be outsourced.</t>
  </si>
  <si>
    <t>less than 20mph in highway vehicles with safety livery appropriate for the task.</t>
  </si>
  <si>
    <t>This is dependent upon the highway being inspected, higher class roads have an Inspector and driver, lower class roads are inspected by the Inspector.</t>
  </si>
  <si>
    <t>The County Council has trained its Highway Inspectors to undertake tree inspections to a LANTRA standard to safeguard our travelling public.</t>
  </si>
  <si>
    <t xml:space="preserve">6 month / annual </t>
  </si>
  <si>
    <t xml:space="preserve">arborist is qualified to level 4 by the Arboricultural Association </t>
  </si>
  <si>
    <t xml:space="preserve">As required </t>
  </si>
  <si>
    <t xml:space="preserve">20 mph </t>
  </si>
  <si>
    <t>We rely on contractors to update themselves</t>
  </si>
  <si>
    <t xml:space="preserve">Draft only </t>
  </si>
  <si>
    <t>“Highway Safety Inspections Modular Training and Assessments” course overseen by LANTRA which contains elements of tree inspections.</t>
  </si>
  <si>
    <t>Our Highway inspectors follow the guidance as set out in our Highways Safety Inspection Manual.</t>
  </si>
  <si>
    <t>Parks inspectors who inspect stree trees have carried out the LANTRA basic tree inspection course as well as external arboricultural qualifications.</t>
  </si>
  <si>
    <t xml:space="preserve">3 months </t>
  </si>
  <si>
    <t xml:space="preserve">1 year </t>
  </si>
  <si>
    <t xml:space="preserve">Slow moving vehicle </t>
  </si>
  <si>
    <t>Rural - Dangerous limbs or dead/diseased trees
Urban - Triggers could be any type of defect visually recognised.</t>
  </si>
  <si>
    <t>Rural - Inspections travelled in one direction only.</t>
  </si>
  <si>
    <t>Foot (urban)</t>
  </si>
  <si>
    <t>Urban trees inspected formally every three years by arboricultural inspectors on foot (plus whatever frequency Highway Inspectors use). </t>
  </si>
  <si>
    <t>Max 20 mph</t>
  </si>
  <si>
    <t>Draft report withheld, strategy is in its initial stages – we are still collecting data</t>
  </si>
  <si>
    <t xml:space="preserve">4 times per year </t>
  </si>
  <si>
    <t xml:space="preserve">4  times per year </t>
  </si>
  <si>
    <t>2 times per year</t>
  </si>
  <si>
    <t xml:space="preserve">LANTRA Basic Tree Survey and Inspection </t>
  </si>
  <si>
    <t xml:space="preserve">Every 5 years </t>
  </si>
  <si>
    <t>approx 18-20 mph</t>
  </si>
  <si>
    <t>Yes, to operate efficiently.</t>
  </si>
  <si>
    <t xml:space="preserve">Both, mainly on foot </t>
  </si>
  <si>
    <t xml:space="preserve">Varies </t>
  </si>
  <si>
    <t>1 or 2 during inclement weather</t>
  </si>
  <si>
    <t>1 month</t>
  </si>
  <si>
    <t>Every 5 years, but using a risk based approach certain trees are flagged for more frequent inspection. This can be as short as 6 months allowing summer and winter assessment</t>
  </si>
  <si>
    <t>As above within settlements, as denoted by 30mph signs.</t>
  </si>
  <si>
    <t>Urban area footways are predominantly walked e.g. busy streets main shopping areas</t>
  </si>
  <si>
    <t>slow moving vehicle &lt; 20mph</t>
  </si>
  <si>
    <t>outine inspections main distributors x2 , local roads x1</t>
  </si>
  <si>
    <t>This has not been required of Gwynedd Council to date by Welsh Government ????</t>
  </si>
  <si>
    <t>N/a</t>
  </si>
  <si>
    <t>No detailed inspection regime currently carried out in Gwynedd</t>
  </si>
  <si>
    <t>QTRA</t>
  </si>
  <si>
    <t>Majority driven</t>
  </si>
  <si>
    <t>20 mph approx</t>
  </si>
  <si>
    <t>2  on all Class I &amp; II roads</t>
  </si>
  <si>
    <t>I think that our current highway safety inspection policies already comply with the advice given in the above case, but in addition the Highway Authority are currently in the process of reviewing all our policies in order to comply with the new Well Managed Highway Infrastructure Code which comes into force on the 1st October, 2018</t>
  </si>
  <si>
    <t xml:space="preserve">3-6 monthly </t>
  </si>
  <si>
    <t>as and when required or when New legislation is implemented</t>
  </si>
  <si>
    <t xml:space="preserve">both </t>
  </si>
  <si>
    <t>very slow 5 mph</t>
  </si>
  <si>
    <t>There is presently no frequency for inspecting trees. These would be identified as a hazard either by the highways inspector or via complaint where a specially trained person would make a call on what should be done with the tree.</t>
  </si>
  <si>
    <t>Lantra 
QTRA</t>
  </si>
  <si>
    <t>Driven</t>
  </si>
  <si>
    <t>From a slow moving vehicle no speed currently stipulated.</t>
  </si>
  <si>
    <t>If required for specific trees</t>
  </si>
  <si>
    <t xml:space="preserve">Currently not specific </t>
  </si>
  <si>
    <t>Some operatives have been on a QTRA course for assessment.</t>
  </si>
  <si>
    <t xml:space="preserve">1 incident involving 4 casualties </t>
  </si>
  <si>
    <t>From a slow moving vehicle appropriate to road conditions</t>
  </si>
  <si>
    <t xml:space="preserve">Variable depending on the speed limit of the road and other vehicles </t>
  </si>
  <si>
    <t>1 usually</t>
  </si>
  <si>
    <t xml:space="preserve">Walked and driven highway inspections are arranged at 1, 3,6, and 12 months frequency based on various factors, no simply the classification of the road </t>
  </si>
  <si>
    <t xml:space="preserve">The arb team check trees on an irregular basis over short sections of the highways network </t>
  </si>
  <si>
    <t xml:space="preserve">The arb inspector qualifictions include LANTRA Professional Tree Inspection course </t>
  </si>
  <si>
    <t xml:space="preserve">&lt;25mph </t>
  </si>
  <si>
    <t>3 - 12 monthly</t>
  </si>
  <si>
    <t>An Appropriate speed or the road and conditions</t>
  </si>
  <si>
    <t>1 normally</t>
  </si>
  <si>
    <t>No. Spotters are free to traverse routes as often as necessary in either direction</t>
  </si>
  <si>
    <t>A hierarchy approach is used whereby trees of concern are passed to more experience staff to look at and if they feel it necessary they engage professional trained arboriculturists</t>
  </si>
  <si>
    <t>Monthly or three monthly</t>
  </si>
  <si>
    <t>Monthly, three monthly, six monthly or twelve monthly depending on hierarchy</t>
  </si>
  <si>
    <t>Both, mostly on foot</t>
  </si>
  <si>
    <t xml:space="preserve">Slow moving vehicle - no actual speed defined </t>
  </si>
  <si>
    <t>At least 2</t>
  </si>
  <si>
    <t>monthly, 6 monthly or annual.</t>
  </si>
  <si>
    <t>The Authority occasionally use external professional trained arboriculturalists, but as stated in question 3 above, all of this is under review, and therefore, we are unable to provide answers to questions 6.1 – 6.5.4 below. The majority of our highway trees at present are checked by the Authority’s Tree &amp; Allotment Officer.</t>
  </si>
  <si>
    <t xml:space="preserve">Under review </t>
  </si>
  <si>
    <t>At the speed appropriate for the road and the Inspection being carried out. Cannot give a standard MPH</t>
  </si>
  <si>
    <t>a rolling 5 year cycle</t>
  </si>
  <si>
    <t xml:space="preserve">No, we take the view that our current regime is appropriate and 
proportionate. </t>
  </si>
  <si>
    <t>20-30 mph</t>
  </si>
  <si>
    <t>Street trees in urban areas are inspected annually by Parks staff</t>
  </si>
  <si>
    <t xml:space="preserve">Lantra </t>
  </si>
  <si>
    <t xml:space="preserve">periodically </t>
  </si>
  <si>
    <t xml:space="preserve">All tree inspections, regardless of road hierarchy are carried out cyclically every 5 years. + adh hoc inspection per customer enquiries </t>
  </si>
  <si>
    <t>Lantra</t>
  </si>
  <si>
    <t>foot at Ground Level and Arial Inspection during Tree Maintenance Programme</t>
  </si>
  <si>
    <t>Monthly or quaterly</t>
  </si>
  <si>
    <t>At least annualy</t>
  </si>
  <si>
    <t>Highway Tree Inspection Programme every 4 years.</t>
  </si>
  <si>
    <t>Environmental Services
staff have received arboriculture training on the following courses,
Arboriculture Association Tree Inspection Course, QTRA &amp; Arboriculture
Certificate which covers tree inspections.</t>
  </si>
  <si>
    <t>There have been no changes to Coventry City Council’s Highways Maintenance Strategy following this report.</t>
  </si>
  <si>
    <t xml:space="preserve">Lantra Awards Level 1, Basis Tree Inspection
Professional Tree Inspection level. </t>
  </si>
  <si>
    <t>All tree inspections are by the Urban Forestry Team, covering all departments of the City 
Council which are zoned for risk and inspection frequency is allocated by this 
assessment. Our aim is to inspect all trees allocated to zones that require inspection at 
least once every 5 years. We have a wide range of frequencies.</t>
  </si>
  <si>
    <t>Mostly on foot</t>
  </si>
  <si>
    <t>At speed relevant to road conditions.</t>
  </si>
  <si>
    <t xml:space="preserve">This information is not held. </t>
  </si>
  <si>
    <t>No formal timescales</t>
  </si>
  <si>
    <t>2  experienced, qualified Tree Inspectors  who have completed and gained specialist Arboricultural qualifications and have completed the LANTRA Professional Tree Inspection course</t>
  </si>
  <si>
    <t>No formal timescale</t>
  </si>
  <si>
    <t xml:space="preserve">Q7 exactly as per FoI response </t>
  </si>
  <si>
    <r>
      <rPr>
        <sz val="9"/>
        <color theme="1"/>
        <rFont val="Times New Roman"/>
        <family val="1"/>
      </rPr>
      <t> </t>
    </r>
    <r>
      <rPr>
        <sz val="9"/>
        <color theme="1"/>
        <rFont val="Arial"/>
        <family val="2"/>
      </rPr>
      <t>In a slow moving vehicle travelling at a speed not exceeding 20mph</t>
    </r>
  </si>
  <si>
    <t xml:space="preserve">This particular Coroner’s report had not been previously communicated to us in Herefordshire. The Highways team thank you for drawing this to their attention. </t>
  </si>
  <si>
    <t xml:space="preserve"> In a slow moving vehicle travelling at a speed not exceeding 20mph</t>
  </si>
  <si>
    <t xml:space="preserve">3 months - 1 year </t>
  </si>
  <si>
    <t>Yes under review</t>
  </si>
  <si>
    <t xml:space="preserve">from a slow moving vehicle </t>
  </si>
  <si>
    <t>Partially</t>
  </si>
  <si>
    <t>No frequency set</t>
  </si>
  <si>
    <t>Monthly, quaterly or annualy - depending on the type of road</t>
  </si>
  <si>
    <t>5 year cycle and on request</t>
  </si>
  <si>
    <t>6 year cycle and on request</t>
  </si>
  <si>
    <t>7 year cycle and some on request</t>
  </si>
  <si>
    <t>30 mph</t>
  </si>
  <si>
    <t>yes, driven in one direction except dual carriageways</t>
  </si>
  <si>
    <t xml:space="preserve">The 
Council’s Forestry Team inspects Solihull MBC Highway trees on a five year 
programme.  </t>
  </si>
  <si>
    <t>The Council’s Forestry Team (which is separate to the Highway Authority) have a mixture of formal training (i.e. qualifications) and experience in their backgrounds.</t>
  </si>
  <si>
    <t>Staffordshire County Council</t>
  </si>
  <si>
    <t>3 monthly - annual</t>
  </si>
  <si>
    <t>regular</t>
  </si>
  <si>
    <t>Slower than the speed of the road.</t>
  </si>
  <si>
    <t> The Tree Officer will look at both sides of the road in low numbers of trees on the road. In high tree density areas the tree officer will travel in both directions and also walk on foot depending on the site.</t>
  </si>
  <si>
    <t xml:space="preserve">approx. every 6months but more frequent on heavily used roads </t>
  </si>
  <si>
    <t xml:space="preserve">every 12 months </t>
  </si>
  <si>
    <t>20-25 mph</t>
  </si>
  <si>
    <t>at a safe speed within the designated speed limit</t>
  </si>
  <si>
    <t>every 6-12 months</t>
  </si>
  <si>
    <t>Between monthly, quarterly, six monthly and annually depending on road/ footway hierarchy</t>
  </si>
  <si>
    <t xml:space="preserve">as appropriate </t>
  </si>
  <si>
    <t>Generally one direction only</t>
  </si>
  <si>
    <t>on foot usually</t>
  </si>
  <si>
    <t>Every 6 weeks</t>
  </si>
  <si>
    <t>every 12 weeks</t>
  </si>
  <si>
    <t>We only employ inspectors who hold the LANTRA professional tree Inspection 
certificate of competency.  Additionally, only staff holding this, and also a minimum level 
3 qualification, can input tree data on our tree management software</t>
  </si>
  <si>
    <t xml:space="preserve">Every 5 years + ad hoc basis </t>
  </si>
  <si>
    <t>C Roads = every 24 weeks : D Roads = every 48 weeks</t>
  </si>
  <si>
    <t>Highway trees in LBBD are not managed by Highway Inspectors.</t>
  </si>
  <si>
    <t>Every 2 years + ad hoc inspection upon request</t>
  </si>
  <si>
    <t>professional, sector recognised qualifications are 
required for an individual to be considered for the role of Tree Officer</t>
  </si>
  <si>
    <t>Every 3 years approx</t>
  </si>
  <si>
    <t xml:space="preserve">Every 4 years </t>
  </si>
  <si>
    <t xml:space="preserve">every 2 years </t>
  </si>
  <si>
    <t xml:space="preserve">yearly </t>
  </si>
  <si>
    <t>All Arboricultural Officers and the Arboricultural Manager are LANTRA Professional Tree Inspection qualified.</t>
  </si>
  <si>
    <t>3 years default – 1year as per risk designation</t>
  </si>
  <si>
    <t>4 years default – 1year as per risk designation</t>
  </si>
  <si>
    <t>5 years default – 1year as per risk designation</t>
  </si>
  <si>
    <t>At appropriate speeds at the discretion of the Inspector and driver</t>
  </si>
  <si>
    <t>2 minimum</t>
  </si>
  <si>
    <t xml:space="preserve">Depending on the number of spotters in the car </t>
  </si>
  <si>
    <t xml:space="preserve">Our Highway Inspectors however note any obvious tree hazards </t>
  </si>
  <si>
    <t>Our council have specialist tree officers who undertake the inspections of trees on or near the public highway. Our Highway Inspectors however note any obvious tree hazards as part of their inspections and report these to our Tree inspectors or directly to our contractors to address</t>
  </si>
  <si>
    <t>Minimum 6 monthly</t>
  </si>
  <si>
    <t>3 or 5 years as per ward cycle</t>
  </si>
  <si>
    <t>4 or 5 years as per ward cycle</t>
  </si>
  <si>
    <t>5 or 5 years as per ward cycle</t>
  </si>
  <si>
    <t xml:space="preserve">Three yearly </t>
  </si>
  <si>
    <t xml:space="preserve">CPD exercised through regular attendance to LTOA seminars and regular liaison with 
colleagues </t>
  </si>
  <si>
    <t>Not applicable as Highways Inspectors are not responsible for conducting any tree inspections</t>
  </si>
  <si>
    <t>foot</t>
  </si>
  <si>
    <t xml:space="preserve">Professional Tree Inspection course </t>
  </si>
  <si>
    <t>Lantra BasicTree Inspection course</t>
  </si>
  <si>
    <t>Unknown</t>
  </si>
  <si>
    <t>every 3 years approx</t>
  </si>
  <si>
    <t>Three monthly</t>
  </si>
  <si>
    <t>Six monthly</t>
  </si>
  <si>
    <t>Staff training undertaken: LANTRA Professional Tree Inspection course, a Tree Inspection Course at Merrist Wood.</t>
  </si>
  <si>
    <t>Lantra Basic and PTI</t>
  </si>
  <si>
    <t xml:space="preserve">3 &amp; 5 year </t>
  </si>
  <si>
    <t>LANTRA Professional Tree Inspection course</t>
  </si>
  <si>
    <t>no reply</t>
  </si>
  <si>
    <t>Reactive inspections</t>
  </si>
  <si>
    <t xml:space="preserve"> Yes</t>
  </si>
  <si>
    <t>LANTRA Basic Tree 
Inspection course</t>
  </si>
  <si>
    <t>ad hoc</t>
  </si>
  <si>
    <t>both</t>
  </si>
  <si>
    <t>N/A (actual reply)</t>
  </si>
  <si>
    <t xml:space="preserve">continual </t>
  </si>
  <si>
    <t>6 monthly with exceptions</t>
  </si>
  <si>
    <t>Every three years or
sooner if specified</t>
  </si>
  <si>
    <t>outsourced</t>
  </si>
  <si>
    <t xml:space="preserve">no reply </t>
  </si>
  <si>
    <t>every 3 to 4 years and on an ad-hoc basis when necessary.</t>
  </si>
  <si>
    <t>CPD is encouraged but no statutory refresher training is offered</t>
  </si>
  <si>
    <t>every 4 years</t>
  </si>
  <si>
    <t>monthly and three monthly</t>
  </si>
  <si>
    <t>3 Monthly and yearly</t>
  </si>
  <si>
    <t>Visual Annualy</t>
  </si>
  <si>
    <t xml:space="preserve">No repy </t>
  </si>
  <si>
    <t>Arboricultural inspections are carried out at a target frequency of between 1 and 5 years (currently under review), depending upon an assessment
of risk.</t>
  </si>
  <si>
    <t>Recommended at 15 mph</t>
  </si>
  <si>
    <t>3 in the last 3 years</t>
  </si>
  <si>
    <t>Driven monthly/ 3 monthly walked</t>
  </si>
  <si>
    <t xml:space="preserve">3 years </t>
  </si>
  <si>
    <t xml:space="preserve">every 12 to 24 months </t>
  </si>
  <si>
    <t>No set frequency but as and when highway inspections are carried out</t>
  </si>
  <si>
    <t>at least once a year</t>
  </si>
  <si>
    <t xml:space="preserve">Every 2 years (Trees in 6 wards with the highest density of large, mature trees) 
 Every 4 years (26
wards with mainly younger and/or smaller trees and lower concentrations of
large mature  trees) </t>
  </si>
  <si>
    <t>to attend arboriculture related seminars, conferences, updates etc. It is</t>
  </si>
  <si>
    <t>All in-house Tree Inspectors either hold or are working towards the Lantra
Professional Tree Inspection Certificate. All tree-inspectors are expected
to attend arboriculture related seminars, conferences, updates etc. It is
the long term intention that all Tree Inspectors will become QTRA
qualified.</t>
  </si>
  <si>
    <t>at 5-10mph on quiet roads with no traffic (on hazards) other times at 25-30mph</t>
  </si>
  <si>
    <t xml:space="preserve">Regularly / Not specified </t>
  </si>
  <si>
    <t>We undertake CPD where appropriate and arboricultural staff have recently attended a number of training courses such as Professional Tree Inspection, Tree forks with Duncan Slater, and others.</t>
  </si>
  <si>
    <t xml:space="preserve">driven safely at low speeds to facilitate a driven visual inspection of the highway 
On a 30 mph c/way normal driven inspection speed is 15 mph however this could vary depending on hazards. </t>
  </si>
  <si>
    <t>at least every 5 years</t>
  </si>
  <si>
    <t xml:space="preserve">Foot / aerial </t>
  </si>
  <si>
    <t>quaterly</t>
  </si>
  <si>
    <t>6 monthly to annually</t>
  </si>
  <si>
    <t>Highway tree audit carried out every 5 years by  Arboricultural Client Officer</t>
  </si>
  <si>
    <t xml:space="preserve">6 or 12 montly </t>
  </si>
  <si>
    <t xml:space="preserve">12 monthly </t>
  </si>
  <si>
    <t>The councils highway inspectors have not received any formal training in regards to tree hazard identification.  However, the councils full trained tree officers undertake this function on the highway on behalf of the Council</t>
  </si>
  <si>
    <t xml:space="preserve"> every 4-5 years cyclical inspection programme by Tree Officers </t>
  </si>
  <si>
    <t>in the process of drafting</t>
  </si>
  <si>
    <t>when required</t>
  </si>
  <si>
    <t>in house</t>
  </si>
  <si>
    <t>Monthly or 3 monthly based on hierarchy</t>
  </si>
  <si>
    <t>6 monthly or annual based on hierarchy</t>
  </si>
  <si>
    <t>4 yearly</t>
  </si>
  <si>
    <t>Depends on the road and road conditions</t>
  </si>
  <si>
    <t xml:space="preserve">six monthly </t>
  </si>
  <si>
    <t>3 year cycle</t>
  </si>
  <si>
    <t>3-5 year cycle</t>
  </si>
  <si>
    <t>Arboriculturists  team are
 trained as follows Basic Tree Inspector, Level 3 arboricultural 
qualification, LANTRA Tree Inspector </t>
  </si>
  <si>
    <t xml:space="preserve">IPROW The Institute of Public Rights of Way and Access Management Tree inspectors course </t>
  </si>
  <si>
    <t xml:space="preserve">Mostly driven, urban shopping areas walked  </t>
  </si>
  <si>
    <t>20 ,mph</t>
  </si>
  <si>
    <t>Monthly (12×/yr)</t>
  </si>
  <si>
    <t>Either quarterly (4×/yr) or annually (1×/yr)</t>
  </si>
  <si>
    <t>City &amp; Guilds / Highways Inspections</t>
  </si>
  <si>
    <t>Various</t>
  </si>
  <si>
    <t>variable depending on class of highway and typography.</t>
  </si>
  <si>
    <t>Minimal of general hazards and body language of the tree, too many to list</t>
  </si>
  <si>
    <t>As per the frequency of inspection for the road category as part of a general highway safety inspection</t>
  </si>
  <si>
    <t>As per our tree policy. Current survey being carried out 2017-2018 with frequency of further inspections being determined and recorded by Arboricultural inspectors</t>
  </si>
  <si>
    <t xml:space="preserve">Arb website </t>
  </si>
  <si>
    <t>Under review in draft</t>
  </si>
  <si>
    <t>Max speed of 20mph where safe to do so</t>
  </si>
  <si>
    <t>We have broadly adopted the recommendations</t>
  </si>
  <si>
    <t xml:space="preserve">Arboriculture consultants respond to ad-hoc issues raised by either the public or highways inspectors
</t>
  </si>
  <si>
    <t>Additional training will depend on the role of the Consultant, their previous qualifications and training and the date any training is due for renewal. All our Consultants undertake continuous professional development in relevant subjects</t>
  </si>
  <si>
    <t xml:space="preserve">Monthly - quaterly - every 6 months </t>
  </si>
  <si>
    <t>LANTRA Basic Tree Survey and Inspection</t>
  </si>
  <si>
    <t xml:space="preserve">recommended speed is 15 mph
peed may vary to suit traffic conditions and road type. </t>
  </si>
  <si>
    <t>External tree surgeons carrying out tree inspections are qualified to LANTRA standards and possess  NVQ Level 4 for Tree Assessment.</t>
  </si>
  <si>
    <t>Nibet</t>
  </si>
  <si>
    <t xml:space="preserve">Monthly - quaterly  </t>
  </si>
  <si>
    <t xml:space="preserve">Quaterly, six-monthly- annual </t>
  </si>
  <si>
    <t>they drive sufficiently slowly, within the speed limit to allow them to inspect the assets  </t>
  </si>
  <si>
    <t>no</t>
  </si>
  <si>
    <t>Foot mainly</t>
  </si>
  <si>
    <t>3 month</t>
  </si>
  <si>
    <t xml:space="preserve">annually </t>
  </si>
  <si>
    <t>Generally 1 – 3 years  unless identified for more regular monitoring by the tree inspector</t>
  </si>
  <si>
    <t>Generally 3 – 5 years  unless identified for more regular monitoring by the tree inspector</t>
  </si>
  <si>
    <t>Generally   3 – 5 years  unless identified for more regular monitoring by the tree inspector</t>
  </si>
  <si>
    <t xml:space="preserve">training generally organized via the professional Arboricultural Association </t>
  </si>
  <si>
    <t xml:space="preserve"> Council’s Tree Safety Management Policy gives details of training and guidance given to Highway Inspectors.</t>
  </si>
  <si>
    <t xml:space="preserve">a slow moving vehicle </t>
  </si>
  <si>
    <t>Level 1 Tree Inspection Certificate.</t>
  </si>
  <si>
    <t>High risk zone Highway or Level 
1 Inspection 
every 18 months  
Moderate risk zone Highway or Level 
1 Inspection 
every 2 1/2 years 
Low risk zone Highway or Level 1 inspection every 5 years</t>
  </si>
  <si>
    <t xml:space="preserve">Section on wildlife legislation and training:   
before any tree work is carried out, an assessment will be made to determine 
whether a tree is likely to support European Protected Species (EPS), designated 
under the Conservation of Habitat and Species Regulations 2010 (referred to as 
the ‘Habitat Regulations’), or protected under British law </t>
  </si>
  <si>
    <t>No set speed – classified as slow moving vehicle inspections</t>
  </si>
  <si>
    <t>Driven 2 monthly walked 12 months</t>
  </si>
  <si>
    <t xml:space="preserve">Lantra Highway Safety Inspection 
Lantra basic 1 day inspection </t>
  </si>
  <si>
    <t>20 mph on urban roads</t>
  </si>
  <si>
    <t>Currently the authority has not implemented all of the advice issued however  the highway authority are continually reviewing the service provision and will consider the recommendations within forthcoming assessments.</t>
  </si>
  <si>
    <t>Mainly on foot and very occasionally by vehicle.</t>
  </si>
  <si>
    <t>Not set</t>
  </si>
  <si>
    <t>Monthly/ quaterly</t>
  </si>
  <si>
    <t>Quaterly- annual</t>
  </si>
  <si>
    <t>The professional arboriculturalists employed by Amey have the LANTRA Professional Tree Inspection certificate as a minimum and are qualified to level 3/4 and above.</t>
  </si>
  <si>
    <t>Detailed inspections of PCC trees are carried out every 3 years minimum; more frequently depending on risk factors such as tree size and condition, as well as frequency of road use. An annual inspection can be required on high risk trees.</t>
  </si>
  <si>
    <t xml:space="preserve">A Tree Risk Management Strategy  produced by contractor AMEY!
Relies on contractors for both highways and arb </t>
  </si>
  <si>
    <r>
      <t> </t>
    </r>
    <r>
      <rPr>
        <sz val="10"/>
        <color rgb="FF242424"/>
        <rFont val="Verdana"/>
        <family val="2"/>
      </rPr>
      <t>Principal roads inspected every 18 months and secondary routes every three years. Ad hoc, reactive inspections are also carried out.</t>
    </r>
  </si>
  <si>
    <t>Officers are qualified to a minimum HND Arb and have continued professional development including Professional Tree Inspection, Technical Arb Assessment. Training needs are re-assessed each year through annual appraisal process.</t>
  </si>
  <si>
    <t xml:space="preserve">developing one </t>
  </si>
  <si>
    <t>not greater than 30 mph</t>
  </si>
  <si>
    <t>This is not dictated.  A Highway Condition Technician would need to be satisfied that highway trees were suitably assessed.</t>
  </si>
  <si>
    <t>n/A</t>
  </si>
  <si>
    <t xml:space="preserve">no formal inspection regime for aboricultural specialists contracted by Suffolk Highways however adhoc inspections can be requested. </t>
  </si>
  <si>
    <t xml:space="preserve">monthly quaterly </t>
  </si>
  <si>
    <t xml:space="preserve">six montly 
inspection on complaint only </t>
  </si>
  <si>
    <t xml:space="preserve">Minimum Level 3 Arb qualifications. In house training and then adding on additional courses such as ISA TRAQ and LANTRA Professional course when suitable. </t>
  </si>
  <si>
    <t>as deemed necessary</t>
  </si>
  <si>
    <t>Trees are subject to individual detailed inspection by professional arboriculturalists  every 2 years, regardless of category of road.</t>
  </si>
  <si>
    <t>3 yearly and add hoc</t>
  </si>
  <si>
    <t xml:space="preserve">	
3 yearly and add hoc</t>
  </si>
  <si>
    <t xml:space="preserve"> Lantra professional tree inspection and basic inspection
Staff carry out tree inspections daily, continue their development though relevant cpd and read and review literature in relation to trees and tree risk. In  addition they will refer concerns and seek advice with the Tree Services Manager.    </t>
  </si>
  <si>
    <t>NA</t>
  </si>
  <si>
    <t>The formal policy states that required level of training is met prior to appointment. The appraisal process highlights any need for further training and development. This would either be through LANTRA or other outsourced training</t>
  </si>
  <si>
    <t xml:space="preserve">Every 18 months </t>
  </si>
  <si>
    <t xml:space="preserve">Richmond and Wandsworth identical responses </t>
  </si>
  <si>
    <t>Under consideration</t>
  </si>
  <si>
    <t>Periodic</t>
  </si>
  <si>
    <t>LANTRA Professional Tree Inspection Course</t>
  </si>
  <si>
    <t>In house training from Senior Tree Officer</t>
  </si>
  <si>
    <t>as and when or every 5 years</t>
  </si>
  <si>
    <t>Every 2 years</t>
  </si>
  <si>
    <t>Less than 25 mph</t>
  </si>
  <si>
    <t>less than 25 mph</t>
  </si>
  <si>
    <t>mostly single occupancy</t>
  </si>
  <si>
    <t>Under preparaton</t>
  </si>
  <si>
    <t>All Council officers have training plans developed through the Council’s Performance Development Review process.</t>
  </si>
  <si>
    <t>Not applicable to CYC practises.</t>
  </si>
  <si>
    <t>every 4 years
some are inspected at a more regular frequency</t>
  </si>
  <si>
    <t xml:space="preserve">LANTRA Basic Tree Inspection &amp; Professional Tree Inspection courses </t>
  </si>
  <si>
    <t>regularly attend industry seminars</t>
  </si>
  <si>
    <t>Regularly attend industry seminars</t>
  </si>
  <si>
    <t>Inspections will be undertaken on all highway trees at frequencies determined by the 	road 	classification, the maximum period of inspection will not be greater than seven years, and the 	inspections can be informal observations</t>
  </si>
  <si>
    <t xml:space="preserve">No (actual reply) </t>
  </si>
  <si>
    <t>Arboricultural Officers inspect trees regularly (the frequency is not rigidly prescribed)</t>
  </si>
  <si>
    <t>Arboricultural Association and Forestry Commission Courses</t>
  </si>
  <si>
    <t>10-15 mph</t>
  </si>
  <si>
    <t xml:space="preserve">One monthly </t>
  </si>
  <si>
    <t>One monthly</t>
  </si>
  <si>
    <t>3 or 12 monthly</t>
  </si>
  <si>
    <t xml:space="preserve">Not formalised yet </t>
  </si>
  <si>
    <t>No. We Reverse quarterly driven routes alternately.</t>
  </si>
  <si>
    <t>every three years</t>
  </si>
  <si>
    <t>Highway Inspections are carried out against a road hierarchy, not classification</t>
  </si>
  <si>
    <t>Standard 3 year inspection for all trees.</t>
  </si>
  <si>
    <t xml:space="preserve">In house / basic tree inspection </t>
  </si>
  <si>
    <t>this varies depending on speed of road and characteristic of the tree stock on the road.</t>
  </si>
  <si>
    <t>this depends on the road and the tree stock age/numbers/potential risks</t>
  </si>
  <si>
    <t>LANTRA Professional Tree Inspection + QTRA</t>
  </si>
  <si>
    <t>Please see the attached tree policy</t>
  </si>
  <si>
    <t>when considered necessary</t>
  </si>
  <si>
    <t xml:space="preserve">Zone 1 – RED  
Inspection frequency – every 2 years
Zone 2 – YELLOW  
Inspection frequency – every 3 years </t>
  </si>
  <si>
    <t xml:space="preserve">1 Month </t>
  </si>
  <si>
    <t xml:space="preserve">Every 3 -12 motnhs </t>
  </si>
  <si>
    <t xml:space="preserve">carried out from a slow moving Inspection Vehicle
max speed 20 ,[j </t>
  </si>
  <si>
    <t>Highways Officers will be accredited to Highway Inspection - Technical (Lantra) level as part of on-going workforce development.</t>
  </si>
  <si>
    <t xml:space="preserve">There is no formal frequency 
regime in place at present. </t>
  </si>
  <si>
    <t>The Council’s current Tree Service manager has the LANTRA Professional Tree Inspection certificate</t>
  </si>
  <si>
    <t>3 - 6 monthly</t>
  </si>
  <si>
    <t>carried out from a slow moving vehicle
drive at a minimum of 30 mph on the nearside lane of the carriageway;</t>
  </si>
  <si>
    <t>bi-annually</t>
  </si>
  <si>
    <t>All members of the Arboricultural Inspection Team hold the LANTRA Professional Tree Inspection qualification as a minimum.  In addition, Amey require their Arboricultural Inspectors to undergo regular refresher training and continuing professional development.</t>
  </si>
  <si>
    <t xml:space="preserve">Lantra Basic Tree Inspection </t>
  </si>
  <si>
    <t xml:space="preserve">as slowly as practically possible </t>
  </si>
  <si>
    <t xml:space="preserve">observers attention is to the nearside </t>
  </si>
  <si>
    <t>appropriate to the road</t>
  </si>
  <si>
    <t>basic tree hazard awareness recognition in line with the Well Maintained Highways Code of Practice.</t>
  </si>
  <si>
    <t>as regularly as the individual or his/her manager consider it necessary to be.</t>
  </si>
  <si>
    <t>we do not specify</t>
  </si>
  <si>
    <t>At least 2 inc. driver</t>
  </si>
  <si>
    <t>Yes, unless the other side of the road has a separate ‘asset ID’/Chalist reference, eg. a dual carriageway.</t>
  </si>
  <si>
    <t>No. There is a list of tree conditions to look for but if found the inspector is not necessarily required to stop.</t>
  </si>
  <si>
    <t>Not aware. Trees on certain routes judged as higher risks receive a proactive inspection on foot, ie. not from a moving vehicle.</t>
  </si>
  <si>
    <t>3-5 yearly (some routes)</t>
  </si>
  <si>
    <t>Ranges between once per month and once per year depending on the importance of the carriageway and footway.</t>
  </si>
  <si>
    <t>No ‘refresher training’ but Hampshire County Council arboricultural staff train/attend courses/seminars/conferences to maintain Continuing Professional Development (CPD).</t>
  </si>
  <si>
    <t>LANTRA Basic Tree Inspection and in house Tool Box Talks.</t>
  </si>
  <si>
    <t xml:space="preserve">Risks associated with Highway Trees and Non-Highway Trees are discussed at Monthly 
District Steward Meetings.   </t>
  </si>
  <si>
    <t>The current inspection regime already covers the points made in Regulation 28 report.</t>
  </si>
  <si>
    <t>Risks associated with Highway Trees and Non-Highway Trees are discussed at Monthly District Steward Meetings.</t>
  </si>
  <si>
    <t>Roads inspected by locally define Hierarchy not road classification. H1 &amp; H2- Monthly, H3 quarterly and H4 half annually.</t>
  </si>
  <si>
    <t>Full risk assessment every 5years for all trees and every year for Ash Trees.</t>
  </si>
  <si>
    <t>LANTRA Professional Tree Inspection Training is being considered for 2018, with other training provide to directly employed staff by arboricultural specialist. In 2018 this relates to the risk associated with Ash Dieback.</t>
  </si>
  <si>
    <t>begun training its highway stewards and inspectors to an equivalent of the LANTRA Basic Tree Inspection course.</t>
  </si>
  <si>
    <t>at approx. 30mph (depending on the speed and category of the road and taking into account of speed limit)</t>
  </si>
  <si>
    <t>On a minor road or single track road there will be a single pass of the carriageway, other than that carriageways are driven in both directions.</t>
  </si>
  <si>
    <t>aware of the ruling by the Bracknell Coroners Court. This has prompted us to undertake the course of action that we are currently taking in training highway stewards and inspectors</t>
  </si>
  <si>
    <t>Driven inspections are undertaken at an appropriate speed for the conditions of the road and safety of the occupants. The speed also depends on the density of the trees adjacent to the road which will allow the spotter to be able to undertake an inspection.</t>
  </si>
  <si>
    <t xml:space="preserve">1-6 months </t>
  </si>
  <si>
    <t xml:space="preserve">6 months </t>
  </si>
  <si>
    <t>All in-house arboriculturists have or are working towards the LANTRA Professional Tree Inspection Qualification. It is anticipated that new members of the team that are working towards the LANTRA PTI will take this qualification within one year of their date of employment.
There is no official expiry date on the LANTRA PTI certificate. However, KCC 
Highways, Transportation &amp; Waste recognises the necessity for its personnel to 
undertake continual professional development and encourages them to attend 
courses to keep their tree knowledge up to date.</t>
  </si>
  <si>
    <t>Medway Council is partnered with Medway Norse Facilities Management Company who provide tree inspection expertise</t>
  </si>
  <si>
    <t>every 3-4 years</t>
  </si>
  <si>
    <t>Foot for 360 degree basal inspection</t>
  </si>
  <si>
    <t xml:space="preserve">Professional Tree Inspection Certificate. </t>
  </si>
  <si>
    <t xml:space="preserve">in draft </t>
  </si>
  <si>
    <t>The Highways Authority use the services of the Arboriculture Officer to carry out occasional tree inspections for roadside trees</t>
  </si>
  <si>
    <t>On the basis of public reporting only</t>
  </si>
  <si>
    <t xml:space="preserve">PFI contract </t>
  </si>
  <si>
    <t xml:space="preserve">as and when required </t>
  </si>
  <si>
    <t xml:space="preserve">Monthly and 6 monthly inspection regime </t>
  </si>
  <si>
    <t>Once every 4 years</t>
  </si>
  <si>
    <t>every 3</t>
  </si>
  <si>
    <t>Tree Surveyor’s job description and person specification requires a minimum L3 qualification in Arboriculture AND the Professional Tree Inspection qualification</t>
  </si>
  <si>
    <t>Highway tree inspections every 3 years; if potential hazards are found, reinspection is annual</t>
  </si>
  <si>
    <t>Highway tree inspections every 3-5 years; if potential hazards are found, reinspection is annual</t>
  </si>
  <si>
    <t xml:space="preserve">varies </t>
  </si>
  <si>
    <t>all in-house arboriculturists are trained to at least Level 4 in arboriculture and are required to maintain cpd to the minimum standard required by professional membership of the Arboricultural Association or the Institute of Chartered Foresters.
Cpd is a requirement of in-house arboriculturists.</t>
  </si>
  <si>
    <t xml:space="preserve">Once every 5 years </t>
  </si>
  <si>
    <t xml:space="preserve"> every 3 years</t>
  </si>
  <si>
    <t>High risk = 2.5 yearly recorded inspection Low risk = 5 yearly recorded</t>
  </si>
  <si>
    <t xml:space="preserve">All tree officers are expected to attain the Lantra Professional Tree Inspection qualicatiions </t>
  </si>
  <si>
    <t>All Highway Safety Inspectors are trained to City &amp; Guilds 6033, units 301 &amp; 311 Highway Safety Inspections  (this isn’t specific to trees, just hazard’s)</t>
  </si>
  <si>
    <t xml:space="preserve">Surrey Highways were not advised of this report. </t>
  </si>
  <si>
    <t>Yes we employ two specialist tree surveyors qualified under Lantra PTI. They are managed by an Arboriculture Manager. Each individual is encouraged to hold or be working towards a level 4 qualification in Arboriculture, CPD is encouraged.  </t>
  </si>
  <si>
    <t>1 month - 3  month</t>
  </si>
  <si>
    <t xml:space="preserve">3 month - annual </t>
  </si>
  <si>
    <t xml:space="preserve">no  reply </t>
  </si>
  <si>
    <t>5 mph</t>
  </si>
  <si>
    <t>Once every 2 years</t>
  </si>
  <si>
    <t>Yet to be determined</t>
  </si>
  <si>
    <t>The Tree Inspector must hold an arboriculture qualification of at least Certificate Level 3</t>
  </si>
  <si>
    <t>12-24 months</t>
  </si>
  <si>
    <t>Inspections currently in line with safety plus inspection manual – see attachment</t>
  </si>
  <si>
    <t>3,6,  monthly or annually dependent on hierarchy</t>
  </si>
  <si>
    <t>some trees are on a cyclical list and are inspected anything from 6months to 3-5 years all inspected on foot</t>
  </si>
  <si>
    <t xml:space="preserve">Uknown </t>
  </si>
  <si>
    <t xml:space="preserve">to the speed of the road </t>
  </si>
  <si>
    <t>-Whilst not in direct correlation to the report, it is our Policy to train all of our Highway Inspectors to LANTRA level 1</t>
  </si>
  <si>
    <t xml:space="preserve">when appropriate </t>
  </si>
  <si>
    <t>An observational inspection will be carried during a Highway Safety Inspection, which are dependent on the frequency of a particular road which could be weekly, monthly, 3 monthly, 6 monthly, 12 monthly</t>
  </si>
  <si>
    <t>On request</t>
  </si>
  <si>
    <t>Ground based visual inspection 5 yearly by arboricultural inspectors unless there is a reason to inspect more regularly.</t>
  </si>
  <si>
    <t>The highways authority does not use arboriculturists as it does not inspect trees.  The Council uses professionally trained arboriculturists who are employed by the Environmental Services section of the Council.</t>
  </si>
  <si>
    <t>We are unaware of the said document but confirm that most recommendations are followed.</t>
  </si>
  <si>
    <t>At a speed conducive with the speed of the highway being inspected.</t>
  </si>
  <si>
    <t xml:space="preserve">Variable </t>
  </si>
  <si>
    <t>1-3 months, annually</t>
  </si>
  <si>
    <t xml:space="preserve">36 - 60 months or one  highways inspecction only, based on risk high to low </t>
  </si>
  <si>
    <t xml:space="preserve">37 - 60 months or one  highways inspecction only, based on risk high to low </t>
  </si>
  <si>
    <t xml:space="preserve">38 - 60 months or one  highways inspecction only, based on risk high to low </t>
  </si>
  <si>
    <t xml:space="preserve">Training requirements in HIGHWAY TREE INSPECTION PROCEDURE doc:  
5.2 
Arboricultural Officers will receive appropriate training in highway safety.
All Highway Inspectors have received 
training on highway tree issues. 
</t>
  </si>
  <si>
    <t>Overhanging branches or any obvious dangers are reported back to the Council's trained Arboricultural Officers for further inspection</t>
  </si>
  <si>
    <t>approx every 5-6 years</t>
  </si>
  <si>
    <t xml:space="preserve">Dedicated tree inspections are not carried out as part of the highway inspection regime </t>
  </si>
  <si>
    <t>Every 6 months</t>
  </si>
  <si>
    <t>Middlesbrough Council</t>
  </si>
  <si>
    <t>every 10  years</t>
  </si>
  <si>
    <t>Not applicable as all inspections whether scheduled or unscheduled are undertaken on foot.</t>
  </si>
  <si>
    <t xml:space="preserve">N/A (actual response) </t>
  </si>
  <si>
    <t>For arboricultural staff: Not at the moment, however, refresher training is currently being considered and the timeframe under discussion is 10 years.</t>
  </si>
  <si>
    <t>Newcastle City Council</t>
  </si>
  <si>
    <t>under review</t>
  </si>
  <si>
    <t>LANTRA Professional Tree Inspection course and additional in house training.</t>
  </si>
  <si>
    <t>As slow as possible and is appropriate to the road type.</t>
  </si>
  <si>
    <t>The highway authority adheres to the advice set out.</t>
  </si>
  <si>
    <t>Monthly driven and six monthly walked</t>
  </si>
  <si>
    <t>Six monthly walked</t>
  </si>
  <si>
    <t xml:space="preserve">under review </t>
  </si>
  <si>
    <t>vehicle is expected not to exceed 30mph.  If the speed limit is lower than 30mph, the  inspector would adhere to the speed limit.</t>
  </si>
  <si>
    <t>All Highways inspectors are trained to identify trees causing an obstruction or danger to life during their inspection. In line with the revised guidance as set out by the Council ... reviewing our highways inspection policy, which will include tree hazard training.  The revised policy is due to go live in Autumn of 2018.</t>
  </si>
  <si>
    <t>The Councils arboricultural
 team have completed  a tree identification and inspection course in 
2009. College certification of 
attendance was  achieved.</t>
  </si>
  <si>
    <t>In 2013 specific tree inspection training has been provided to
 two members of the  arboricultural team. More recent training in 2016 was also provided.</t>
  </si>
  <si>
    <t>Three monthly driven
Town Centre areas are subject to 1 monthly walked inspections.</t>
  </si>
  <si>
    <t>6 monthly walked 
inspections.
Town Centre areas are subject to 1 monthly walked inspections.</t>
  </si>
  <si>
    <t>LANTRA Highway Safety Inspections -  training only covers visual safety inspections and what would cause an nuisance to Highway Users.</t>
  </si>
  <si>
    <t>This would depend on the road type and width</t>
  </si>
  <si>
    <t>Monthly/3Monthly depending on Hierachy</t>
  </si>
  <si>
    <t>Monthly/3 Monthly/6 Monthly/ Yearly depending on Hierarchy</t>
  </si>
  <si>
    <t xml:space="preserve">No published frequency </t>
  </si>
  <si>
    <t xml:space="preserve">Yes (actual reply but no doc found) </t>
  </si>
  <si>
    <t>Generally on foot</t>
  </si>
  <si>
    <t>Generally speaking, we do not carry out inspections of trees whilst driving.</t>
  </si>
  <si>
    <t>where required, reviewed yearly</t>
  </si>
  <si>
    <t xml:space="preserve">2-3 year cycle </t>
  </si>
  <si>
    <t>currently employ a full time qualified Arborist to inspect and check Highway trees.</t>
  </si>
  <si>
    <t>Not at this time however this is being introduced following the new Highways Well Managed Highway Infrastructure Code of Practice 2016.</t>
  </si>
  <si>
    <t>At traffic speed</t>
  </si>
  <si>
    <t xml:space="preserve">None (actual reply) </t>
  </si>
  <si>
    <t>On average once a year</t>
  </si>
  <si>
    <t>On average every 3 years</t>
  </si>
  <si>
    <t>Maximum 20 mph in Urban areas
Maximum 30 mph in Rural areas</t>
  </si>
  <si>
    <t>ongoing</t>
  </si>
  <si>
    <t>on foot and bicycle</t>
  </si>
  <si>
    <t>yES</t>
  </si>
  <si>
    <t>Inspections are based on road hierarchy not road classification</t>
  </si>
  <si>
    <t>Inspections are based on predefined survey zones not road classifications</t>
  </si>
  <si>
    <t>Ongoing CPD eg via ISA certified arborist CEU’s/Institute of Chartered Foresters Ongoing CPD</t>
  </si>
  <si>
    <t>Arb Association Training Course plus other related when available</t>
  </si>
  <si>
    <t>If there is a footway then on foot, otherwise driven.</t>
  </si>
  <si>
    <t>At a speed that is safe in relation to the environment.</t>
  </si>
  <si>
    <t>There are Tree inspection guidelines set out.</t>
  </si>
  <si>
    <t>monthly/12 monthly</t>
  </si>
  <si>
    <t xml:space="preserve">24 month </t>
  </si>
  <si>
    <t>98% on foot</t>
  </si>
  <si>
    <t>below 30 mph</t>
  </si>
  <si>
    <t>- Annually for Arterial Roads, Biannually rest of A roads</t>
  </si>
  <si>
    <t xml:space="preserve">Every 3-5 years dependant on level of use </t>
  </si>
  <si>
    <t>Tree Inspectors have to have the Lantra Professional Tree Inspection qualification as a minimum.</t>
  </si>
  <si>
    <t>In the process of being produced, using Zone based Risk Assessment</t>
  </si>
  <si>
    <t>on foot</t>
  </si>
  <si>
    <t>N/A Trees are only inspected via walked inspection of the footway.</t>
  </si>
  <si>
    <t>Highway Inspections of the footway occur between 1 and 12 times per year dependant on hierarchy and various local factors, the frequency varies and cannot be restricted to the categories provided.</t>
  </si>
  <si>
    <t>Arboriculture Dept tree inspections are undertaken on a continuous rolling programme</t>
  </si>
  <si>
    <t xml:space="preserve">The authority is compliant with “Well Maintained Highways” </t>
  </si>
  <si>
    <t>1 day BTI</t>
  </si>
  <si>
    <t xml:space="preserve">Not agreed timescale as yet </t>
  </si>
  <si>
    <t>All Arb officers are trained to minimum Level 3 (Tech Cert). New recruits (surveyors and arb officers) are likely to need the current industry standard Level 4 Diploma in Arboriculture.</t>
  </si>
  <si>
    <t xml:space="preserve">1-3 months </t>
  </si>
  <si>
    <t xml:space="preserve">3-6 months 1 year </t>
  </si>
  <si>
    <r>
      <t>LANTRA Basic Tree Inspection course.</t>
    </r>
    <r>
      <rPr>
        <sz val="11"/>
        <color rgb="FF00B050"/>
        <rFont val="Verdana"/>
        <family val="2"/>
      </rPr>
      <t>   </t>
    </r>
  </si>
  <si>
    <t xml:space="preserve">yes (newly implemented) </t>
  </si>
  <si>
    <t>We only define as “slow moving vehicle”</t>
  </si>
  <si>
    <r>
      <t xml:space="preserve">travelling at a </t>
    </r>
    <r>
      <rPr>
        <sz val="11"/>
        <rFont val="Calibri"/>
        <family val="2"/>
        <scheme val="minor"/>
      </rPr>
      <t>speed no faster than 15mph on non-high speed roads</t>
    </r>
  </si>
  <si>
    <t>Cornwall Council Highways tree inspection policies/processes are (to the greater part) in line with the comments/advice set out within 5 (4). Improvements have been suggested (there should be a series of inspections which are limited to the inspection of trees only).  </t>
  </si>
  <si>
    <t>walked or slow moving vehicle</t>
  </si>
  <si>
    <t>Please see table 2.5.1 and table 2.6.1 in maintenance manual in link</t>
  </si>
  <si>
    <t>Currently due to fund restrictions only when escalated via safety inspection, please see table 2.7.2</t>
  </si>
  <si>
    <t>Currently due to fund restrictions only when escalated via safety inspection, please see table 2.7.3</t>
  </si>
  <si>
    <t>Currently due to fund restrictions only when escalated via safety inspection, please see table 2.7.4</t>
  </si>
  <si>
    <t xml:space="preserve">All arboricultural officers have a minimum Level 4 Qualification in Arboriculture and are LANTRA accredited Professional Tree Inspectors.
all hold Technician membership of the Arboricultural Association.  </t>
  </si>
  <si>
    <t>time between training depends on turnover of staff.</t>
  </si>
  <si>
    <t>Rural – 20mph, Urban – 15mph</t>
  </si>
  <si>
    <t>whenever needed</t>
  </si>
  <si>
    <t>12 times a year</t>
  </si>
  <si>
    <t>1-4 times a year depending on hierarchy of road</t>
  </si>
  <si>
    <t>every 8 years</t>
  </si>
  <si>
    <t xml:space="preserve">draft </t>
  </si>
  <si>
    <t>Gloucestershire County Council</t>
  </si>
  <si>
    <t xml:space="preserve">slow moving vehicle </t>
  </si>
  <si>
    <t>in line with staff duties</t>
  </si>
  <si>
    <t xml:space="preserve">12 months high risk  zone
3 years moderate risk zone
by qualified arboriculturist 
</t>
  </si>
  <si>
    <t xml:space="preserve">13 months high risk  zone
3 years moderate risk zone
by arboriculturist or trained inspector
</t>
  </si>
  <si>
    <t xml:space="preserve">None defined </t>
  </si>
  <si>
    <t>low risk zone/ Whole network basic annual minimum by trained highways safety ispector</t>
  </si>
  <si>
    <t xml:space="preserve">not defined </t>
  </si>
  <si>
    <t xml:space="preserve">Moderate risk zone 5 years 
Low risk zone basic annual mimimum 
by trained inspector </t>
  </si>
  <si>
    <t>Already in place prior to the inquest. All planned road surveys are done by qualified tree specialists, highway officers keep a general eye on trees, but do not carry out planned or detailed inspections/surveys.</t>
  </si>
  <si>
    <t xml:space="preserve"> See our Tree Risk Management Plan on the website.</t>
  </si>
  <si>
    <t>ideally every 5 years</t>
  </si>
  <si>
    <t>urban walked, rural driven</t>
  </si>
  <si>
    <t>Month</t>
  </si>
  <si>
    <t>3 - 6 monthly annually</t>
  </si>
  <si>
    <t xml:space="preserve">South Gloucestershire Council </t>
  </si>
  <si>
    <t xml:space="preserve">We are currently operating to the government guidelines found in the well maintained highway – risk based approach. </t>
  </si>
  <si>
    <t>every 3-5 years</t>
  </si>
  <si>
    <t xml:space="preserve">No formal inspection, only on an as and when basis </t>
  </si>
  <si>
    <t>Category 2 roads 1 monthly</t>
  </si>
  <si>
    <t>Category 3a roads 3 monthly, Category 3b 4a and 4b 6 monthly in line with or above national recommendations.</t>
  </si>
  <si>
    <t>speed suitable to enable the identification of defects and should not exceed 25mph</t>
  </si>
  <si>
    <t>this depends on the characteristics of the road and is decided by the inspector carrying out the inspection</t>
  </si>
  <si>
    <t>Generally driven monthly 
always walked 6 monthly
Highway street trees are inspected within a three year window.</t>
  </si>
  <si>
    <t>Generally driven monthly 
always walked 3 monthly
Highway street trees are inspected within a three year window.</t>
  </si>
  <si>
    <t xml:space="preserve">Lantra Basic Tree inspection </t>
  </si>
  <si>
    <t xml:space="preserve">periodic - no formal timescale </t>
  </si>
  <si>
    <t>The concerns addressed in the advice set out are addressed in our current Highway Safety Inspection Policy. Please see link above</t>
  </si>
  <si>
    <t xml:space="preserve">periodic but no formal timescale </t>
  </si>
  <si>
    <t>six montly</t>
  </si>
  <si>
    <t>Our Arboricultural Officers are trained to LANTRA Professional Level and are members of the Arboricultural Association.</t>
  </si>
  <si>
    <t>1 to 4 years 
Tree Inspectors  will survey all trees on and adjoining the highway, record and action necessary works on a 1 to 5 year cycle depending on target areas and road speed limits. Typically as
 shown in the above table but some roads have specific risk assessments.</t>
  </si>
  <si>
    <t>In accordance with the Tree Risk Management Strategy</t>
  </si>
  <si>
    <t xml:space="preserve">N/A (actual reply) </t>
  </si>
  <si>
    <t>Current and up-to-date Department of Transport guidance is followed</t>
  </si>
  <si>
    <t xml:space="preserve">Inspector should be qualified to a minimum of QCF Level 5-6, for example, FdSc Arboriculture, Dip Arb (RFS) [the Professional Diploma in Arboriculture]. (2017 policy) </t>
  </si>
  <si>
    <t>This information is not held as we do not employ arboricultural inspectors.</t>
  </si>
  <si>
    <t xml:space="preserve">speed varies </t>
  </si>
  <si>
    <t>This information is not held as inspections are carried out as needs are identified by a Landscape Engineer.</t>
  </si>
  <si>
    <t xml:space="preserve">Reply "we do not have
 any trees on our roads" so genuinely NA answers to most  </t>
  </si>
  <si>
    <t xml:space="preserve">no </t>
  </si>
  <si>
    <t>Any tree hazard recognition training forms part of the overall Safety Inspection training.</t>
  </si>
  <si>
    <t xml:space="preserve">only planned this year </t>
  </si>
  <si>
    <t>The Council are aware of the judgement and is taking steps to address this using an in-house member of staff. The staff member is NQF6 Level Trained in Arboriculture and Forestry with both Degree and the Institute of Chartered Forestry accreditation.</t>
  </si>
  <si>
    <t>As appropriate based on road category, conditions, tree age, tree species and tree density.</t>
  </si>
  <si>
    <t>Minimum of two both arboriculture trained.</t>
  </si>
  <si>
    <t xml:space="preserve">as required </t>
  </si>
  <si>
    <t>We use specialist Arboriculture Consultants who maintain their CPD.</t>
  </si>
  <si>
    <t>draft</t>
  </si>
  <si>
    <t>As far as inspecting trees by qualified tree officers , yes</t>
  </si>
  <si>
    <t xml:space="preserve">95% on foot </t>
  </si>
  <si>
    <t>A class roads in the city don't come under this authorities jurisdiction they are covered by Transport Scotland and their utility company BEAR (Scotland )  and they use in house and external inspectors .</t>
  </si>
  <si>
    <t xml:space="preserve">We have 3 trained in house tree officers who carry out tree inspection surveys who keep updated by attending mainly AA led seminars , </t>
  </si>
  <si>
    <t>Annual 
with further ad hoc defect inspections after severe weather</t>
  </si>
  <si>
    <t>Slow moving vehicle</t>
  </si>
  <si>
    <r>
      <t xml:space="preserve">No professional trained </t>
    </r>
    <r>
      <rPr>
        <sz val="10"/>
        <color theme="1"/>
        <rFont val="Arial"/>
        <family val="2"/>
      </rPr>
      <t xml:space="preserve">arboriculturists are employed in-house by Ayrshire Roads Alliance. 
East Ayrshire Council Ayrshire Roads Alliance contact Outdoor Amenities Senior Arboriculture Officer if and when assistance and advice is required.  </t>
    </r>
  </si>
  <si>
    <t xml:space="preserve">3 month driven </t>
  </si>
  <si>
    <t xml:space="preserve">1 month driven </t>
  </si>
  <si>
    <t>6-12 months driven</t>
  </si>
  <si>
    <t xml:space="preserve">15-20 mph </t>
  </si>
  <si>
    <t>not specifically</t>
  </si>
  <si>
    <t>There is no separate inspection for trees</t>
  </si>
  <si>
    <t>All  CAT1  roads  are driven in both directions, other categories
          are driven in one direction only.</t>
  </si>
  <si>
    <t xml:space="preserve">Cat 2 - 4 times year / others once/ year </t>
  </si>
  <si>
    <t>The   Councils   Tree  Officer  has  the  LANTRA  Professional  Tree Inspection Certificate to undertake tree inspections.
EDC  do  not  inspect Highway trees. However The Council's Tree Officer
   will inspect roadside trees as requested..</t>
  </si>
  <si>
    <t>when courses arise</t>
  </si>
  <si>
    <t xml:space="preserve">East Lothian Council carries out additional tree inspections with qualified arboriculturalists.   
All Safety Inspectors receive some basic arboricultural guidance but a qualified arboricultural advisor 
carries out an inspection when specialist knowledge is required.Tree Officer (2019 Road Safety Inspection Manual)  </t>
  </si>
  <si>
    <t xml:space="preserve">Monthly - Quaterly </t>
  </si>
  <si>
    <t xml:space="preserve">“Road Safety Inspectors Modular Training and Assessment” course, approved by I.H.E. and accredited by LANTRA </t>
  </si>
  <si>
    <t>Tree inspections are carried out by Ground Maintenance on behalf of Falkirk Council Housing Services within land held on their Housing Services’ land account. Ad-hoc inspections are also carried on behalf of other Council Services.</t>
  </si>
  <si>
    <t>only ad-hoc inspections</t>
  </si>
  <si>
    <t>3 - 12 months</t>
  </si>
  <si>
    <t>appropriate to allow defects to be recorded but also allow for the safety of staff, other road users and weather conditions.</t>
  </si>
  <si>
    <t>N/A actual reply</t>
  </si>
  <si>
    <t>12 times per annum</t>
  </si>
  <si>
    <t>4 times per annum - annualy</t>
  </si>
  <si>
    <t>Current internal Arboricultural team guidance requires anyone engaged in arboricultural tree surveys to be level 3 trained as a minimum. All tree inspectors within the Arboricultural Team hold a Lantra Professional Tree Inspection certificate as a minimum. 
Please note that the Council’s Land and Environmental Services is presently engaged in an internal review of its tree safety inspection protocols and approaches in the context of the existing regulatory framework and industry guidance, as it applies in Scotland.</t>
  </si>
  <si>
    <r>
      <t>A speed appropriate to allow inspection</t>
    </r>
    <r>
      <rPr>
        <sz val="10"/>
        <color rgb="FF000000"/>
        <rFont val="Tahoma"/>
        <family val="2"/>
      </rPr>
      <t> and observations of any defects.</t>
    </r>
  </si>
  <si>
    <t>The ability to observe from both directions can be used.</t>
  </si>
  <si>
    <t>No, this advice and case was only in relation to a paper and judgement against Bracknell Forest Borough Council.</t>
  </si>
  <si>
    <t>every 3 years as a minimum for ‘’sporadic’’ arborists, but 5 years in practice for experienced officers.</t>
  </si>
  <si>
    <t>varies some are monthly and some are 3 monthly.</t>
  </si>
  <si>
    <t>3 monthly (rural roads)</t>
  </si>
  <si>
    <t xml:space="preserve"> 
Tree Inspector will only inspect at the request of a roads inspector as required if an issue is recorded</t>
  </si>
  <si>
    <t xml:space="preserve">Uses external arboriculturalists only </t>
  </si>
  <si>
    <t>Land and Countryside Services currently inspect Council owned woodlands adjacent to roads every 2 years and road side trees in Council ownership are currently inspected every 3-5 years.</t>
  </si>
  <si>
    <t xml:space="preserve"> Land and Countryside Services - LANTRA Basic Tree Inspection course</t>
  </si>
  <si>
    <t xml:space="preserve">no speed specificied, from a slow moving vehicle </t>
  </si>
  <si>
    <t xml:space="preserve"> No</t>
  </si>
  <si>
    <t xml:space="preserve">n /a only ad-hoc basis </t>
  </si>
  <si>
    <t> Routine safety inspections are carried out at frequencies ranging from fortnightly to annual, depending upon the maintenance hierarchy of the road.  These are road safety inspections which will include any obvious tree-related issues, and are not specific ‘highway tree inspections</t>
  </si>
  <si>
    <t>2 on high speed roads, 1 on minor roads</t>
  </si>
  <si>
    <t>North Ayrshire Council does use trained individuals to inspect trees.</t>
  </si>
  <si>
    <t>on foot if practical</t>
  </si>
  <si>
    <t>The Arboricultural Officer intends to take a Lantra Tree Inspector</t>
  </si>
  <si>
    <t>refresher course this year.</t>
  </si>
  <si>
    <t xml:space="preserve">Up to 12 per annum (min ten) to four per annum </t>
  </si>
  <si>
    <t xml:space="preserve">one per annum </t>
  </si>
  <si>
    <t>all Arboricultural Supervisors and Assistant Supervisors hold LANTRA Professional Tree Inspection Certificates.  
Most Arborists hold LANTRA Basic Tree Inspection Certificates. </t>
  </si>
  <si>
    <t xml:space="preserve">There have been no inspections carried out by Road Inspectors.  </t>
  </si>
  <si>
    <t>Arboricultural Inspectors carry out inspections following requests from the public or Road Inspectors.</t>
  </si>
  <si>
    <t>trainining in accordance with RMMP</t>
  </si>
  <si>
    <t>varies depending on the route</t>
  </si>
  <si>
    <t xml:space="preserve">yes where applicable </t>
  </si>
  <si>
    <t>The arboricultural inspectors are employed every 2-3 years to inspect and survey all trees on Council property</t>
  </si>
  <si>
    <t>Arb service outsourced. Training -  a matter for the company employed by the Council</t>
  </si>
  <si>
    <t xml:space="preserve">Q7b_B Q7b Freq. – B Roads (secondary distributor) </t>
  </si>
  <si>
    <t xml:space="preserve">Q7a_B Q7a Freq. – B Roads (secondary distributor) </t>
  </si>
  <si>
    <t xml:space="preserve">3-4 monthly </t>
  </si>
  <si>
    <t xml:space="preserve">1 - 3-6 monthly
 annually </t>
  </si>
  <si>
    <t>There are no “highway tree inspections” carried out, they are a hazard/defect spotted routinely in the safety inspections along with any other defect. The Road Classification does not determine the inspection frequency. The Hierarchy as set out in the Code of Practise does and as such we cannot definitively answer this. Most A class are monthly, some B and C class monthly. Some B, C and U Class are 3 monthly – others are annual.</t>
  </si>
  <si>
    <t xml:space="preserve">in house arb staff keep up to date through relevant 
publications, seminars and conferences etc 
We can advise that the Council actually owns very few trees with most trees on 
the verge or in adjacent land being the responsibility of the adjacent 
landowner. They grow in the solum which is the adjacent land occupiers 
responsibility however we will endeavour to spot dangerous trees and follow 
up to make safe. </t>
  </si>
  <si>
    <t>Footway inspections are carried out on foot and carriageway inspections are driven.</t>
  </si>
  <si>
    <t>vehicle speed varies according to traffic conditions</t>
  </si>
  <si>
    <t xml:space="preserve">carriageway inspections are driven. </t>
  </si>
  <si>
    <t xml:space="preserve">monthly </t>
  </si>
  <si>
    <t>monthly - 3 monthly</t>
  </si>
  <si>
    <t xml:space="preserve">3-6-12 monthly </t>
  </si>
  <si>
    <t>Environmental/Grounds Maintenance service follows the guidance and recommendations set out in the National Tree Safety Group’s ‘Common sense risk management of trees’ (2011) and outsources surveys as per the attached Specification.</t>
  </si>
  <si>
    <t xml:space="preserve">Council does not hold records regarding the vehicular speed, however the guideline state the vehicle are normally undertaken by slow moving vehicles </t>
  </si>
  <si>
    <t xml:space="preserve">No response </t>
  </si>
  <si>
    <t>see response to q3</t>
  </si>
  <si>
    <t>Only “One Off” inspections/surveyusing  professional trained arboriculturists when an issue is highlighted</t>
  </si>
  <si>
    <t xml:space="preserve">Monthly - 3 monthly </t>
  </si>
  <si>
    <t xml:space="preserve">6 montly </t>
  </si>
  <si>
    <t xml:space="preserve">Monthly inspections  2
3-6 monthly inspections 1
</t>
  </si>
  <si>
    <t>Ayrshire Council will undertake works when instructed by Ayrshire Roads Alliance to street trees e.g. provide a formal assessment of a tree; undertake arboricultural works – crown lifting, crown thinning, felling.</t>
  </si>
  <si>
    <t>A partnership between East Ayrshire Council and South Ayrshire Council =  Ayrshire Roads Alliance</t>
  </si>
  <si>
    <t>3 months</t>
  </si>
  <si>
    <t xml:space="preserve">6-12 months </t>
  </si>
  <si>
    <t>from a slow moving vehicle,</t>
  </si>
  <si>
    <t>usually 2</t>
  </si>
  <si>
    <t>at a speed appropriate to maximise the chances of identifying tree hazards</t>
  </si>
  <si>
    <t>included in developing tree strategy (under development)</t>
  </si>
  <si>
    <t>Up to 12 per annum (min 10)</t>
  </si>
  <si>
    <t xml:space="preserve">
4 per annum
annually </t>
  </si>
  <si>
    <t>our highway authority does not use professional trained arboriculturists to check highway trees.</t>
  </si>
  <si>
    <t>our highway authority does not require its highway inspectors to look for tree hazards as part of their highway inspection responsibilities</t>
  </si>
  <si>
    <t>City of Edinburgh Council</t>
  </si>
  <si>
    <t>at the speed required to carry out a mobile inspection safely and accurately.</t>
  </si>
  <si>
    <t>If it is safe to do so and accurate information can be gathered it would be both sides.</t>
  </si>
  <si>
    <t>No, as the Forestry inspect the Council trees.</t>
  </si>
  <si>
    <t>Every five years or as deemed necessary is what we would ideally aim to achieve.</t>
  </si>
  <si>
    <t>driven, walked, cycled</t>
  </si>
  <si>
    <t>    usually 30mph or less</t>
  </si>
  <si>
    <t>Checks are undertaken on both sides of the road if the inspector is able to do so</t>
  </si>
  <si>
    <t xml:space="preserve">This report was not sent to The Highland Council by the coroner and therefore it’s advice was not implemented. Please note that Scotland does not have coroners. </t>
  </si>
  <si>
    <t xml:space="preserve">The Council does not provide arboricultural training to external contractors. Under the framework, contractors are responsible for ensuring staff have the necessary qualifications and competence appropriate to the task being undertaken. </t>
  </si>
  <si>
    <t xml:space="preserve">on ad hoc basis </t>
  </si>
  <si>
    <t>3 monhth</t>
  </si>
  <si>
    <t>1 year</t>
  </si>
  <si>
    <t>annual</t>
  </si>
  <si>
    <t xml:space="preserve">annual </t>
  </si>
  <si>
    <t xml:space="preserve">driven </t>
  </si>
  <si>
    <r>
      <t> </t>
    </r>
    <r>
      <rPr>
        <sz val="11"/>
        <rFont val="Calibri"/>
        <family val="2"/>
        <scheme val="minor"/>
      </rPr>
      <t>As per Roads Safety Inspection Manual, ‘a slow moving vehicle’</t>
    </r>
  </si>
  <si>
    <t>No, the advice would not be promulgated to Scottish Roads Authorities as it is not applicable in Scotland</t>
  </si>
  <si>
    <t xml:space="preserve">where necessary and available </t>
  </si>
  <si>
    <t xml:space="preserve">Tree and Woodland Inspectors undertake LANTRA and other training opportunities where necessary and available.
raining is carried out as a result of appraisals or where a need is highlighted.
 </t>
  </si>
  <si>
    <t>only where  the Roads Inspector requests this</t>
  </si>
  <si>
    <t>1month</t>
  </si>
  <si>
    <t>Shetland Islands Council</t>
  </si>
  <si>
    <t>We do not undertake specific tree inspections.
Shetland is renowned for its treeless landscape. I can think of only one street where trees are located within the public road and only a handful where there are trees outwith the road that could pose a hazard
 to road users. The inspection of trees is an issue that will be addressed as we move to the use of the “Well Managed Highways” code of practice in October of this year.</t>
  </si>
  <si>
    <t xml:space="preserve">email says see attached but no attachment </t>
  </si>
  <si>
    <t>No as we undertake regular inspections using trained Arboriculturists.</t>
  </si>
  <si>
    <t>We do not prioritise based on road categories. All mature trees are inspected on an annual basis, all other trees are inspected on a four yearly cycle. All London Plane trees are inspected 3 times per year for Massaria, in May, July and September.</t>
  </si>
  <si>
    <t>the works are outsourced. We insist that all inspectors have attained the LANTRA Professional Tree Inspection course.</t>
  </si>
  <si>
    <t xml:space="preserve"> No </t>
  </si>
  <si>
    <t>Cheshire West and Chester Council</t>
  </si>
  <si>
    <r>
      <t>N/A. Inspectors will not be specifically inspecting trees for defects they will be responding to enquiries and have an awareness of basi</t>
    </r>
    <r>
      <rPr>
        <sz val="9"/>
        <color rgb="FF1F497D"/>
        <rFont val="Calibri"/>
        <family val="2"/>
        <scheme val="minor"/>
      </rPr>
      <t>c</t>
    </r>
    <r>
      <rPr>
        <sz val="9"/>
        <color rgb="FF242424"/>
        <rFont val="Calibri"/>
        <family val="2"/>
        <scheme val="minor"/>
      </rPr>
      <t> signs that may warrant further investigation. To clarify there is no formal inspections process in place at the moment</t>
    </r>
  </si>
  <si>
    <t>15-20 mph</t>
  </si>
  <si>
    <t xml:space="preserve">No formal inspection regime is currently in operation for highways trees – this is being developed / we have recently completed a tree strategy consultation </t>
  </si>
  <si>
    <r>
      <t>    </t>
    </r>
    <r>
      <rPr>
        <sz val="11"/>
        <color rgb="FF242424"/>
        <rFont val="Calibri"/>
        <family val="2"/>
        <scheme val="minor"/>
      </rPr>
      <t>Officers are employed with the requisite qualifications and/or experience – no formal policy exists for additional training however where further training is required, this will be included as part of the officers performance and development review.  Previously the council has provided funding for QTRA training and part funded an FDSc in arboculture.</t>
    </r>
  </si>
  <si>
    <t>Wakefield Metropolitan District Council.</t>
  </si>
  <si>
    <t>this info is not recorded</t>
  </si>
  <si>
    <t>Council owned trees checked both sides, trees on private property roadside only</t>
  </si>
  <si>
    <t>up to three years</t>
  </si>
  <si>
    <r>
      <t>No formal policy on Arboricultural inspectors, however minimum training for inspectors is the Lantra Professional Tree Inspection course</t>
    </r>
    <r>
      <rPr>
        <sz val="11"/>
        <color rgb="FF242424"/>
        <rFont val="Arial"/>
        <family val="2"/>
      </rPr>
      <t>      </t>
    </r>
  </si>
  <si>
    <t>Abolished in 2019</t>
  </si>
  <si>
    <t xml:space="preserve">Metropolitan Borough Council with City Status. Elevated to city in 2022. 
</t>
  </si>
  <si>
    <t xml:space="preserve">Abolished in 2023
</t>
  </si>
  <si>
    <t>Highway Inspectors are employed by Ringway</t>
  </si>
  <si>
    <t xml:space="preserve">formed in 2023,  replaced the former North Yorkshire County Council and seven district councils
</t>
  </si>
  <si>
    <t>We are aware of the report. See responses to Q4 above and Q6 below.</t>
  </si>
  <si>
    <t>No, this not considered to be appropriate to our authority</t>
  </si>
  <si>
    <t xml:space="preserve">PFI contract 
</t>
  </si>
  <si>
    <t>Q7a_B Q7a Freq. – B Roads (secondary distributor)</t>
  </si>
  <si>
    <t>Q7b_B Q7b Freq. – B Roads (secondary distributor)</t>
  </si>
  <si>
    <t>Column Header (as in Highway FoI)</t>
  </si>
  <si>
    <t>Overrides applied</t>
  </si>
  <si>
    <t>Shared services</t>
  </si>
  <si>
    <t>VALUE DEFINITIONS</t>
  </si>
  <si>
    <t>A formal requirement is documented, whether in a strategy, policy, inspection manual or other published document. Includes cases where the FoI narrative said 'No' but the council's own documents establish a requirement.</t>
  </si>
  <si>
    <t>QUESTION-SPECIFIC NOTES</t>
  </si>
  <si>
    <t>Q1/Q2</t>
  </si>
  <si>
    <t>Coded Yes only where a published formal strategy exists. Software-based systems without a published document and embedded operational guidance are coded No.</t>
  </si>
  <si>
    <t>Q4.3a/b, Q6.2a/b</t>
  </si>
  <si>
    <t>Sub-questions created during coding. The original FoI bundled existence and frequency of refresher training into a single question.</t>
  </si>
  <si>
    <t>References the 2014 Michael Warren Inquest (Berkshire Coroner). Scottish and some Welsh councils note this has no direct jurisdiction outside England. Scottish equivalent would be a Fatal Accident Inquiry.</t>
  </si>
  <si>
    <t>Uses 'arboriculturist', 'Tree Officer' and 'arboricultural inspector' interchangeably. Q6.1 combines training policy and type (whereas Q4 splits these into Q4.1 and Q4.2).</t>
  </si>
  <si>
    <t>Q7a/Q7b</t>
  </si>
  <si>
    <t>Sub-columns created during coding. The original FoI asked one question covering both inspector types across three road categories; split into Q7a (Highway Inspector) and Q7b (Arboricultural Inspector).</t>
  </si>
  <si>
    <t>GENERAL CAVEATS</t>
  </si>
  <si>
    <t>Contractor councils</t>
  </si>
  <si>
    <t>Councils with outsourced highways functions may not hold information about contractor training, frequency or practices. Responses from these councils may be incomplete.</t>
  </si>
  <si>
    <t>Richmond and Wandsworth submitted identical responses (shared-service arrangement).</t>
  </si>
  <si>
    <t>Broken links</t>
  </si>
  <si>
    <t>FoI Highway Trees: Notes</t>
  </si>
  <si>
    <t>Coverage</t>
  </si>
  <si>
    <t>This spreadsheet may not include all UK councils and local authorities. Some may not have been in existence at the time of the FoI request, and others may not have been contacted.</t>
  </si>
  <si>
    <t>Examples include Aberdeen, Rutland, Sutton, Croydon and Durham.</t>
  </si>
  <si>
    <t>Link Road U/C = 3 Months, Local Access U/C Urban &amp; Rural 6 Months</t>
  </si>
  <si>
    <t xml:space="preserve">Individual CPD </t>
  </si>
  <si>
    <t>Elevated to city in 2022</t>
  </si>
  <si>
    <t>Some hyperlinks to council documents in the original FoI responses are no longer active (2026).</t>
  </si>
  <si>
    <t>Fatality and injury data may be incomplete. Some councils claim not to hold this data (e.g. refer to contact police).   STATS19 has no tree-specific collision code. Figures may reflect claims received rather than verified incidents.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</si>
</sst>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b/>
      <sz val="11"/>
      <color theme="1"/>
      <name val="Calibri"/>
      <family val="2"/>
      <scheme val="minor"/>
    </font>
    <font>
      <u/>
      <sz val="11"/>
      <color theme="10"/>
      <name val="Calibri"/>
      <family val="2"/>
      <scheme val="minor"/>
    </font>
    <font>
      <sz val="11"/>
      <color theme="1"/>
      <name val="Arial"/>
      <family val="2"/>
    </font>
    <font>
      <sz val="11"/>
      <name val="Calibri"/>
      <family val="2"/>
      <scheme val="minor"/>
    </font>
    <font>
      <sz val="11"/>
      <name val="Arial"/>
      <family val="2"/>
    </font>
    <font>
      <sz val="8"/>
      <name val="Calibri"/>
      <family val="2"/>
      <scheme val="minor"/>
    </font>
    <font>
      <b/>
      <sz val="10"/>
      <color rgb="FFFFFFFF"/>
      <name val="Arial"/>
      <family val="2"/>
    </font>
    <font>
      <sz val="8"/>
      <color theme="1"/>
      <name val="Calibri"/>
      <family val="2"/>
      <scheme val="minor"/>
    </font>
    <font>
      <b/>
      <sz val="10"/>
      <color rgb="FFFFFFFF"/>
      <name val="Arial"/>
    </font>
    <font>
      <sz val="10"/>
      <color rgb="FF000000"/>
      <name val="Arial"/>
    </font>
    <font>
      <sz val="10"/>
      <color rgb="FF000000"/>
      <name val="Arial"/>
      <family val="2"/>
    </font>
    <font>
      <b/>
      <sz val="9"/>
      <color rgb="FFFFFFFF"/>
      <name val="Arial"/>
      <family val="2"/>
    </font>
    <font>
      <sz val="9"/>
      <color rgb="FF000000"/>
      <name val="Arial"/>
      <family val="2"/>
    </font>
    <font>
      <sz val="9"/>
      <color theme="1"/>
      <name val="Calibri"/>
      <family val="2"/>
      <scheme val="minor"/>
    </font>
    <font>
      <sz val="9"/>
      <color theme="1"/>
      <name val="Arial"/>
      <family val="2"/>
    </font>
    <font>
      <sz val="10"/>
      <color rgb="FFFFFFFF"/>
      <name val="Arial"/>
      <family val="2"/>
    </font>
    <font>
      <b/>
      <sz val="13"/>
      <color rgb="FF2E4057"/>
      <name val="Arial"/>
      <family val="2"/>
    </font>
    <font>
      <b/>
      <sz val="10"/>
      <color rgb="FF2E4057"/>
      <name val="Arial"/>
      <family val="2"/>
    </font>
    <font>
      <sz val="10"/>
      <name val="Arial"/>
      <family val="2"/>
    </font>
    <font>
      <b/>
      <sz val="11"/>
      <color theme="0"/>
      <name val="Calibri"/>
      <family val="2"/>
      <scheme val="minor"/>
    </font>
    <font>
      <sz val="11"/>
      <color theme="0"/>
      <name val="Calibri"/>
      <family val="2"/>
      <scheme val="minor"/>
    </font>
    <font>
      <b/>
      <sz val="10"/>
      <color theme="0"/>
      <name val="Arial"/>
      <family val="2"/>
    </font>
    <font>
      <b/>
      <sz val="8"/>
      <color theme="0"/>
      <name val="Arial"/>
      <family val="2"/>
    </font>
    <font>
      <sz val="12"/>
      <color theme="1"/>
      <name val="Arial"/>
      <family val="2"/>
    </font>
    <font>
      <sz val="8"/>
      <color theme="1"/>
      <name val="Arial"/>
      <family val="1"/>
    </font>
    <font>
      <sz val="8"/>
      <color rgb="FF000000"/>
      <name val="Arial"/>
      <family val="2"/>
    </font>
    <font>
      <sz val="9"/>
      <color theme="1"/>
      <name val="Times New Roman"/>
      <family val="1"/>
    </font>
    <font>
      <sz val="10"/>
      <color rgb="FF242424"/>
      <name val="Inherit"/>
    </font>
    <font>
      <sz val="10"/>
      <color rgb="FF242424"/>
      <name val="Verdana"/>
      <family val="2"/>
    </font>
    <font>
      <sz val="12"/>
      <color rgb="FF242424"/>
      <name val="Arial"/>
      <family val="2"/>
    </font>
    <font>
      <sz val="12"/>
      <color rgb="FF000000"/>
      <name val="Arial"/>
      <family val="2"/>
    </font>
    <font>
      <sz val="11"/>
      <color rgb="FF00B050"/>
      <name val="Verdana"/>
      <family val="2"/>
    </font>
    <font>
      <b/>
      <sz val="12"/>
      <color theme="1"/>
      <name val="Arial"/>
      <family val="2"/>
    </font>
    <font>
      <sz val="10"/>
      <color theme="1"/>
      <name val="Arial"/>
      <family val="2"/>
    </font>
    <font>
      <sz val="10"/>
      <color theme="1"/>
      <name val="Calibri"/>
      <family val="2"/>
      <scheme val="minor"/>
    </font>
    <font>
      <sz val="10"/>
      <color rgb="FF000000"/>
      <name val="Tahoma"/>
      <family val="2"/>
    </font>
    <font>
      <sz val="11"/>
      <color rgb="FF242424"/>
      <name val="Calibri"/>
      <family val="2"/>
      <scheme val="minor"/>
    </font>
    <font>
      <sz val="9"/>
      <color rgb="FF1F497D"/>
      <name val="Calibri"/>
      <family val="2"/>
      <scheme val="minor"/>
    </font>
    <font>
      <sz val="9"/>
      <color rgb="FF242424"/>
      <name val="Calibri"/>
      <family val="2"/>
      <scheme val="minor"/>
    </font>
    <font>
      <sz val="11"/>
      <color rgb="FF242424"/>
      <name val="Arial"/>
      <family val="2"/>
    </font>
    <font>
      <b/>
      <sz val="11"/>
      <color rgb="FF333333"/>
      <name val="Arial"/>
      <family val="2"/>
    </font>
    <font>
      <b/>
      <sz val="11"/>
      <name val="Calibri"/>
      <family val="2"/>
      <scheme val="minor"/>
    </font>
    <font>
      <b/>
      <sz val="10"/>
      <color theme="1"/>
      <name val="Calibri"/>
      <family val="2"/>
      <scheme val="minor"/>
    </font>
    <font>
      <sz val="10"/>
      <name val="Calibri"/>
      <family val="2"/>
      <scheme val="minor"/>
    </font>
    <font>
      <sz val="10"/>
      <color rgb="FFFFFFFF"/>
      <name val="Arial"/>
    </font>
    <font>
      <b/>
      <sz val="14"/>
      <color rgb="FF2E4057"/>
      <name val="Calibri"/>
      <family val="2"/>
      <scheme val="minor"/>
    </font>
    <font>
      <b/>
      <sz val="12"/>
      <color rgb="FFFFFFFF"/>
      <name val="Calibri"/>
      <family val="2"/>
      <scheme val="minor"/>
    </font>
  </fonts>
  <fills count="21">
    <fill>
      <patternFill patternType="none"/>
    </fill>
    <fill>
      <patternFill patternType="gray125"/>
    </fill>
    <fill>
      <patternFill patternType="solid">
        <fgColor theme="0"/>
        <bgColor indexed="64"/>
      </patternFill>
    </fill>
    <fill>
      <patternFill patternType="solid">
        <fgColor rgb="FF2E4057"/>
      </patternFill>
    </fill>
    <fill>
      <patternFill patternType="solid">
        <fgColor rgb="FFEFF4F9"/>
      </patternFill>
    </fill>
    <fill>
      <patternFill patternType="solid">
        <fgColor rgb="FFFFFFFF"/>
      </patternFill>
    </fill>
    <fill>
      <patternFill patternType="solid">
        <fgColor rgb="FF7B3500"/>
      </patternFill>
    </fill>
    <fill>
      <patternFill patternType="solid">
        <fgColor rgb="FFA84B00"/>
      </patternFill>
    </fill>
    <fill>
      <patternFill patternType="solid">
        <fgColor rgb="FFC86A1A"/>
      </patternFill>
    </fill>
    <fill>
      <patternFill patternType="solid">
        <fgColor rgb="FF1A5C1A"/>
      </patternFill>
    </fill>
    <fill>
      <patternFill patternType="solid">
        <fgColor rgb="FF2E7D32"/>
      </patternFill>
    </fill>
    <fill>
      <patternFill patternType="solid">
        <fgColor rgb="FF43A047"/>
      </patternFill>
    </fill>
    <fill>
      <patternFill patternType="solid">
        <fgColor rgb="FF4A235A"/>
      </patternFill>
    </fill>
    <fill>
      <patternFill patternType="solid">
        <fgColor rgb="FF8B3500"/>
      </patternFill>
    </fill>
    <fill>
      <patternFill patternType="solid">
        <fgColor rgb="FF7030A0"/>
        <bgColor indexed="64"/>
      </patternFill>
    </fill>
    <fill>
      <patternFill patternType="solid">
        <fgColor rgb="FF002060"/>
        <bgColor indexed="64"/>
      </patternFill>
    </fill>
    <fill>
      <patternFill patternType="solid">
        <fgColor rgb="FFFFFFFF"/>
        <bgColor indexed="64"/>
      </patternFill>
    </fill>
    <fill>
      <patternFill patternType="solid">
        <fgColor rgb="FF2E7D32"/>
        <bgColor indexed="64"/>
      </patternFill>
    </fill>
    <fill>
      <patternFill patternType="solid">
        <fgColor rgb="FFEFF4F9"/>
        <bgColor indexed="64"/>
      </patternFill>
    </fill>
    <fill>
      <patternFill patternType="solid">
        <fgColor rgb="FF2E4057"/>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39">
    <xf numFmtId="0" fontId="0" fillId="0" borderId="0" xfId="0"/>
    <xf numFmtId="0" fontId="0" fillId="2" borderId="1" xfId="0" applyFill="1" applyBorder="1" applyAlignment="1">
      <alignment horizontal="center"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14" fontId="0" fillId="2" borderId="1" xfId="1" applyNumberFormat="1" applyFont="1" applyFill="1" applyBorder="1" applyAlignment="1">
      <alignment horizontal="center" vertical="center"/>
    </xf>
    <xf numFmtId="14" fontId="4" fillId="2" borderId="1" xfId="1" applyNumberFormat="1" applyFont="1" applyFill="1" applyBorder="1" applyAlignment="1">
      <alignment horizontal="center" vertical="center"/>
    </xf>
    <xf numFmtId="0" fontId="4" fillId="2" borderId="1" xfId="1" applyFont="1" applyFill="1" applyBorder="1" applyAlignment="1">
      <alignment horizontal="center" vertical="center"/>
    </xf>
    <xf numFmtId="0" fontId="0" fillId="3" borderId="2" xfId="0" applyFill="1" applyBorder="1"/>
    <xf numFmtId="0" fontId="0" fillId="6" borderId="2" xfId="0" applyFill="1" applyBorder="1"/>
    <xf numFmtId="0" fontId="0" fillId="7" borderId="2" xfId="0" applyFill="1" applyBorder="1"/>
    <xf numFmtId="0" fontId="0" fillId="8" borderId="2" xfId="0" applyFill="1" applyBorder="1"/>
    <xf numFmtId="0" fontId="0" fillId="9" borderId="2" xfId="0" applyFill="1" applyBorder="1"/>
    <xf numFmtId="0" fontId="0" fillId="10" borderId="2" xfId="0" applyFill="1" applyBorder="1"/>
    <xf numFmtId="0" fontId="0" fillId="11" borderId="2" xfId="0" applyFill="1" applyBorder="1"/>
    <xf numFmtId="0" fontId="0" fillId="12" borderId="2" xfId="0" applyFill="1" applyBorder="1"/>
    <xf numFmtId="0" fontId="0" fillId="13" borderId="2" xfId="0" applyFill="1" applyBorder="1"/>
    <xf numFmtId="0" fontId="9" fillId="3"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4" fillId="0" borderId="1" xfId="0" applyFont="1" applyBorder="1" applyAlignment="1">
      <alignment horizontal="center" vertical="center"/>
    </xf>
    <xf numFmtId="0" fontId="7" fillId="9"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6" fillId="7" borderId="2" xfId="0" applyFont="1" applyFill="1" applyBorder="1" applyAlignment="1">
      <alignment horizontal="left" vertical="center" wrapText="1"/>
    </xf>
    <xf numFmtId="0" fontId="16" fillId="3" borderId="2" xfId="0" applyFont="1" applyFill="1" applyBorder="1" applyAlignment="1">
      <alignment horizontal="left" vertical="center" wrapText="1"/>
    </xf>
    <xf numFmtId="0" fontId="16" fillId="3"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6"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16" fillId="8" borderId="2" xfId="0" applyFont="1" applyFill="1" applyBorder="1" applyAlignment="1">
      <alignment horizontal="left" vertical="center" wrapText="1"/>
    </xf>
    <xf numFmtId="0" fontId="16" fillId="8" borderId="2"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16" fillId="9" borderId="2" xfId="0" applyFont="1" applyFill="1" applyBorder="1" applyAlignment="1">
      <alignment horizontal="left" vertical="center" wrapText="1"/>
    </xf>
    <xf numFmtId="0" fontId="16" fillId="9"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16" fillId="10" borderId="2" xfId="0" applyFont="1" applyFill="1" applyBorder="1" applyAlignment="1">
      <alignment horizontal="left" vertical="center" wrapText="1"/>
    </xf>
    <xf numFmtId="0" fontId="16" fillId="10"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6" fillId="11" borderId="2" xfId="0" applyFont="1" applyFill="1" applyBorder="1" applyAlignment="1">
      <alignment horizontal="left" vertical="center" wrapText="1"/>
    </xf>
    <xf numFmtId="0" fontId="16" fillId="11" borderId="2" xfId="0" applyFont="1" applyFill="1" applyBorder="1" applyAlignment="1">
      <alignment horizontal="center" vertical="center" wrapText="1"/>
    </xf>
    <xf numFmtId="0" fontId="7" fillId="12" borderId="2" xfId="0" applyFont="1" applyFill="1" applyBorder="1" applyAlignment="1">
      <alignment horizontal="center" vertical="center" wrapText="1"/>
    </xf>
    <xf numFmtId="0" fontId="16" fillId="12" borderId="2" xfId="0" applyFont="1" applyFill="1" applyBorder="1" applyAlignment="1">
      <alignment horizontal="left" vertical="center" wrapText="1"/>
    </xf>
    <xf numFmtId="0" fontId="16" fillId="12" borderId="2"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16" fillId="13" borderId="2" xfId="0" applyFont="1" applyFill="1" applyBorder="1" applyAlignment="1">
      <alignment horizontal="left" vertical="center" wrapText="1"/>
    </xf>
    <xf numFmtId="0" fontId="16" fillId="1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1" fillId="5" borderId="5" xfId="0" applyFont="1" applyFill="1" applyBorder="1" applyAlignment="1">
      <alignment horizontal="left" vertical="center" wrapText="1"/>
    </xf>
    <xf numFmtId="0" fontId="0" fillId="2" borderId="0" xfId="0" applyFill="1"/>
    <xf numFmtId="0" fontId="7" fillId="10" borderId="1" xfId="0"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22" fillId="15" borderId="1" xfId="0" applyFont="1" applyFill="1" applyBorder="1" applyAlignment="1">
      <alignment horizontal="center" vertical="center" wrapText="1"/>
    </xf>
    <xf numFmtId="0" fontId="23" fillId="15" borderId="1" xfId="0" applyFont="1" applyFill="1" applyBorder="1" applyAlignment="1">
      <alignment horizontal="center" vertical="center" wrapText="1"/>
    </xf>
    <xf numFmtId="14" fontId="8" fillId="2" borderId="1" xfId="1" applyNumberFormat="1" applyFont="1" applyFill="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25" fillId="4"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16" fontId="10" fillId="4" borderId="1" xfId="0" applyNumberFormat="1" applyFont="1" applyFill="1" applyBorder="1" applyAlignment="1">
      <alignment horizontal="center" vertical="center" wrapText="1"/>
    </xf>
    <xf numFmtId="0" fontId="10" fillId="4" borderId="7"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16" fontId="1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2"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14" fontId="35" fillId="2" borderId="1" xfId="1" applyNumberFormat="1" applyFont="1" applyFill="1" applyBorder="1" applyAlignment="1">
      <alignment horizontal="center" vertical="center" wrapText="1"/>
    </xf>
    <xf numFmtId="0" fontId="35" fillId="2" borderId="1" xfId="0" applyFont="1" applyFill="1" applyBorder="1" applyAlignment="1">
      <alignment horizontal="center"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9" fillId="17" borderId="2" xfId="0" applyFont="1" applyFill="1" applyBorder="1" applyAlignment="1">
      <alignment horizontal="center" vertical="center" wrapText="1"/>
    </xf>
    <xf numFmtId="0" fontId="45" fillId="17" borderId="2" xfId="0" applyFont="1" applyFill="1" applyBorder="1" applyAlignment="1">
      <alignment horizontal="left" vertical="center" wrapText="1"/>
    </xf>
    <xf numFmtId="0" fontId="45" fillId="17" borderId="2" xfId="0" applyFont="1" applyFill="1" applyBorder="1" applyAlignment="1">
      <alignment horizontal="center" vertical="center" wrapText="1"/>
    </xf>
    <xf numFmtId="0" fontId="10" fillId="18" borderId="5" xfId="0" applyFont="1" applyFill="1" applyBorder="1" applyAlignment="1">
      <alignment horizontal="left" vertical="center" wrapText="1"/>
    </xf>
    <xf numFmtId="0" fontId="22" fillId="19" borderId="1" xfId="0" applyFont="1" applyFill="1" applyBorder="1" applyAlignment="1">
      <alignment horizontal="center" vertical="center" wrapText="1"/>
    </xf>
    <xf numFmtId="0" fontId="0" fillId="19" borderId="0" xfId="0" applyFill="1"/>
    <xf numFmtId="0" fontId="0" fillId="19" borderId="0" xfId="0" applyFill="1" applyAlignment="1">
      <alignment wrapText="1"/>
    </xf>
    <xf numFmtId="0" fontId="1" fillId="0" borderId="0" xfId="0" applyFont="1" applyAlignment="1">
      <alignment wrapText="1"/>
    </xf>
    <xf numFmtId="0" fontId="47" fillId="19" borderId="0" xfId="0" applyFont="1" applyFill="1" applyAlignment="1">
      <alignment wrapText="1"/>
    </xf>
    <xf numFmtId="0" fontId="0" fillId="19" borderId="1" xfId="0" applyFill="1" applyBorder="1" applyAlignment="1">
      <alignment wrapText="1"/>
    </xf>
    <xf numFmtId="0" fontId="1" fillId="0" borderId="1" xfId="0" applyFont="1" applyBorder="1" applyAlignment="1">
      <alignment wrapText="1"/>
    </xf>
    <xf numFmtId="0" fontId="47" fillId="19" borderId="1" xfId="0" applyFont="1" applyFill="1" applyBorder="1" applyAlignment="1">
      <alignment wrapText="1"/>
    </xf>
    <xf numFmtId="0" fontId="1" fillId="0" borderId="8" xfId="0" quotePrefix="1" applyFont="1" applyBorder="1" applyAlignment="1">
      <alignment wrapText="1"/>
    </xf>
    <xf numFmtId="0" fontId="1" fillId="0" borderId="8" xfId="0" applyFont="1" applyBorder="1" applyAlignment="1">
      <alignment wrapText="1"/>
    </xf>
    <xf numFmtId="0" fontId="46" fillId="20" borderId="0" xfId="0" applyFont="1" applyFill="1" applyAlignment="1">
      <alignment wrapText="1"/>
    </xf>
    <xf numFmtId="0" fontId="24" fillId="0" borderId="0" xfId="0" applyFont="1" applyAlignment="1">
      <alignment horizontal="center" vertical="center"/>
    </xf>
    <xf numFmtId="0" fontId="28" fillId="0" borderId="0" xfId="0" applyFont="1" applyAlignment="1">
      <alignment horizontal="center" vertical="center" wrapText="1"/>
    </xf>
    <xf numFmtId="0" fontId="30" fillId="16" borderId="0" xfId="0" applyFont="1" applyFill="1" applyAlignment="1">
      <alignment horizontal="center" vertical="center" wrapText="1"/>
    </xf>
    <xf numFmtId="0" fontId="44" fillId="0" borderId="0" xfId="0" applyFont="1" applyAlignment="1">
      <alignment horizontal="center" vertical="center" wrapText="1"/>
    </xf>
    <xf numFmtId="0" fontId="31" fillId="0" borderId="0" xfId="0" applyFont="1" applyAlignment="1">
      <alignment horizontal="center" vertical="center" wrapText="1"/>
    </xf>
    <xf numFmtId="0" fontId="33" fillId="0" borderId="0" xfId="0" applyFont="1" applyAlignment="1">
      <alignment horizontal="center" vertical="center"/>
    </xf>
    <xf numFmtId="0" fontId="37" fillId="0" borderId="0" xfId="0" applyFont="1" applyAlignment="1">
      <alignment horizontal="center" vertical="center" wrapText="1"/>
    </xf>
    <xf numFmtId="0" fontId="0" fillId="0" borderId="0" xfId="0" applyAlignment="1">
      <alignment horizontal="center" vertical="center"/>
    </xf>
    <xf numFmtId="0" fontId="41" fillId="0" borderId="0" xfId="0" applyFont="1" applyAlignment="1">
      <alignment horizontal="center" vertical="center" wrapText="1"/>
    </xf>
    <xf numFmtId="0" fontId="0" fillId="0" borderId="0" xfId="0" applyAlignment="1">
      <alignment horizontal="center" vertical="center" wrapText="1"/>
    </xf>
    <xf numFmtId="0" fontId="35" fillId="0" borderId="0" xfId="0" applyFont="1" applyAlignment="1">
      <alignment horizontal="center" vertical="center"/>
    </xf>
    <xf numFmtId="0" fontId="1" fillId="0" borderId="0" xfId="0" applyFont="1" applyAlignment="1">
      <alignment horizontal="center" vertical="center" wrapText="1"/>
    </xf>
    <xf numFmtId="0" fontId="8" fillId="0" borderId="1" xfId="0" applyFont="1" applyBorder="1" applyAlignment="1">
      <alignment horizontal="center" vertical="center" wrapText="1"/>
    </xf>
    <xf numFmtId="0" fontId="21" fillId="15" borderId="0" xfId="0" applyFont="1" applyFill="1" applyAlignment="1">
      <alignment horizontal="center" vertical="center" wrapText="1"/>
    </xf>
    <xf numFmtId="0" fontId="14" fillId="0" borderId="0" xfId="0" applyFont="1" applyAlignment="1">
      <alignment horizontal="center" vertical="center" wrapText="1"/>
    </xf>
    <xf numFmtId="0" fontId="3" fillId="0" borderId="0" xfId="0" applyFont="1" applyAlignment="1">
      <alignment horizontal="center" vertical="center" wrapText="1"/>
    </xf>
    <xf numFmtId="0" fontId="34" fillId="0" borderId="1" xfId="0" applyFont="1" applyBorder="1" applyAlignment="1">
      <alignment horizontal="center" vertical="center" wrapText="1"/>
    </xf>
    <xf numFmtId="0" fontId="20" fillId="15" borderId="1" xfId="0" applyFont="1" applyFill="1" applyBorder="1" applyAlignment="1">
      <alignment horizontal="center" vertical="center"/>
    </xf>
    <xf numFmtId="0" fontId="19" fillId="0" borderId="2" xfId="0" applyFont="1" applyBorder="1" applyAlignment="1">
      <alignment horizontal="left" vertical="center"/>
    </xf>
    <xf numFmtId="0" fontId="0" fillId="0" borderId="3" xfId="0" applyBorder="1"/>
    <xf numFmtId="0" fontId="0" fillId="0" borderId="4" xfId="0" applyBorder="1"/>
    <xf numFmtId="0" fontId="17" fillId="0" borderId="0" xfId="0" applyFont="1" applyAlignment="1">
      <alignment horizontal="center" vertical="center"/>
    </xf>
    <xf numFmtId="0" fontId="0" fillId="0" borderId="0" xfId="0"/>
    <xf numFmtId="0" fontId="18"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fillthathole.org.uk/authorities/list?order=title&amp;sort=desc"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128546</xdr:colOff>
      <xdr:row>2</xdr:row>
      <xdr:rowOff>128546</xdr:rowOff>
    </xdr:to>
    <xdr:pic>
      <xdr:nvPicPr>
        <xdr:cNvPr id="4" name="Picture 3" descr="sort icon">
          <a:hlinkClick xmlns:r="http://schemas.openxmlformats.org/officeDocument/2006/relationships" r:id="rId1" tooltip="sort by Authority Name"/>
          <a:extLst>
            <a:ext uri="{FF2B5EF4-FFF2-40B4-BE49-F238E27FC236}">
              <a16:creationId xmlns:a16="http://schemas.microsoft.com/office/drawing/2014/main" id="{8B2A3A90-5832-4678-AA79-6645AB3452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0</xdr:col>
      <xdr:colOff>128546</xdr:colOff>
      <xdr:row>2</xdr:row>
      <xdr:rowOff>128546</xdr:rowOff>
    </xdr:to>
    <xdr:pic>
      <xdr:nvPicPr>
        <xdr:cNvPr id="5" name="Picture 4" descr="sort icon">
          <a:hlinkClick xmlns:r="http://schemas.openxmlformats.org/officeDocument/2006/relationships" r:id="rId1" tooltip="sort by Authority Name"/>
          <a:extLst>
            <a:ext uri="{FF2B5EF4-FFF2-40B4-BE49-F238E27FC236}">
              <a16:creationId xmlns:a16="http://schemas.microsoft.com/office/drawing/2014/main" id="{C430804F-C651-4F45-9FB2-B6AD2420F8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1090246-11A2-4550-92DF-01E84BB2252B}">
  <we:reference id="wa200009404" version="1.0.0.8" store="en-US" storeType="OMEX"/>
  <we:alternateReferences>
    <we:reference id="wa200009404" version="1.0.0.8" store="en-US" storeType="OMEX"/>
  </we:alternateReferences>
  <we:properties>
    <we:property name="claude.fileId" value="&quot;70c55049-1b76-47c2-bf66-28dd80ad746c&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ole.gov.uk/EasysiteWeb/getresource.axd?AssetID=18864&amp;type=full&amp;servicetype=Attachmen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E4DB-A71A-40CF-83BF-29D5D03604DF}">
  <dimension ref="A1:AM895"/>
  <sheetViews>
    <sheetView tabSelected="1" zoomScale="80" zoomScaleNormal="80" workbookViewId="0">
      <pane xSplit="1" ySplit="1" topLeftCell="Z46" activePane="bottomRight" state="frozen"/>
      <selection pane="topRight" activeCell="B1" sqref="B1"/>
      <selection pane="bottomLeft" activeCell="A2" sqref="A2"/>
      <selection pane="bottomRight" activeCell="D172" sqref="D172"/>
    </sheetView>
  </sheetViews>
  <sheetFormatPr defaultColWidth="9.1328125" defaultRowHeight="14.25"/>
  <cols>
    <col min="1" max="1" width="17.6640625" style="90" customWidth="1"/>
    <col min="2" max="2" width="12.265625" style="1" customWidth="1"/>
    <col min="3" max="3" width="12.3984375" style="1" customWidth="1"/>
    <col min="4" max="4" width="15.53125" style="97" customWidth="1"/>
    <col min="5" max="5" width="16.3984375" style="5" customWidth="1"/>
    <col min="6" max="6" width="17.265625" style="5" customWidth="1"/>
    <col min="7" max="16" width="13.86328125" style="5" customWidth="1"/>
    <col min="17" max="17" width="15.3984375" style="5" customWidth="1"/>
    <col min="18" max="19" width="13.86328125" style="5" customWidth="1"/>
    <col min="20" max="20" width="16" style="132" customWidth="1"/>
    <col min="21" max="21" width="14.73046875" style="5" customWidth="1"/>
    <col min="22" max="22" width="13.86328125" style="5" customWidth="1"/>
    <col min="23" max="23" width="27.59765625" style="38" customWidth="1"/>
    <col min="24" max="32" width="13.86328125" style="5" customWidth="1"/>
    <col min="33" max="38" width="17.3984375" style="38" customWidth="1"/>
    <col min="39" max="39" width="9.1328125" style="122"/>
    <col min="40" max="16384" width="9.1328125" style="5"/>
  </cols>
  <sheetData>
    <row r="1" spans="1:38" ht="96" customHeight="1">
      <c r="A1" s="6" t="s">
        <v>32</v>
      </c>
      <c r="B1" s="6" t="s">
        <v>33</v>
      </c>
      <c r="C1" s="6" t="s">
        <v>34</v>
      </c>
      <c r="D1" s="92" t="s">
        <v>125</v>
      </c>
      <c r="E1" s="22" t="s">
        <v>287</v>
      </c>
      <c r="F1" s="22" t="s">
        <v>288</v>
      </c>
      <c r="G1" s="22" t="s">
        <v>329</v>
      </c>
      <c r="H1" s="37" t="s">
        <v>330</v>
      </c>
      <c r="I1" s="40" t="s">
        <v>289</v>
      </c>
      <c r="J1" s="23" t="s">
        <v>290</v>
      </c>
      <c r="K1" s="23" t="s">
        <v>332</v>
      </c>
      <c r="L1" s="23" t="s">
        <v>333</v>
      </c>
      <c r="M1" s="23" t="s">
        <v>291</v>
      </c>
      <c r="N1" s="23" t="s">
        <v>292</v>
      </c>
      <c r="O1" s="24" t="s">
        <v>293</v>
      </c>
      <c r="P1" s="24" t="s">
        <v>294</v>
      </c>
      <c r="Q1" s="79" t="s">
        <v>295</v>
      </c>
      <c r="R1" s="79" t="s">
        <v>296</v>
      </c>
      <c r="S1" s="24" t="s">
        <v>298</v>
      </c>
      <c r="T1" s="104" t="s">
        <v>336</v>
      </c>
      <c r="U1" s="39" t="s">
        <v>337</v>
      </c>
      <c r="V1" s="71" t="s">
        <v>426</v>
      </c>
      <c r="W1" s="71" t="s">
        <v>424</v>
      </c>
      <c r="X1" s="25" t="s">
        <v>339</v>
      </c>
      <c r="Y1" s="25" t="s">
        <v>340</v>
      </c>
      <c r="Z1" s="25" t="s">
        <v>342</v>
      </c>
      <c r="AA1" s="71" t="s">
        <v>344</v>
      </c>
      <c r="AB1" s="26" t="s">
        <v>346</v>
      </c>
      <c r="AC1" s="26" t="s">
        <v>347</v>
      </c>
      <c r="AD1" s="26" t="s">
        <v>348</v>
      </c>
      <c r="AE1" s="26" t="s">
        <v>349</v>
      </c>
      <c r="AF1" s="27" t="s">
        <v>350</v>
      </c>
      <c r="AG1" s="32" t="s">
        <v>351</v>
      </c>
      <c r="AH1" s="32" t="s">
        <v>1137</v>
      </c>
      <c r="AI1" s="32" t="s">
        <v>353</v>
      </c>
      <c r="AJ1" s="33" t="s">
        <v>354</v>
      </c>
      <c r="AK1" s="33" t="s">
        <v>1136</v>
      </c>
      <c r="AL1" s="33" t="s">
        <v>356</v>
      </c>
    </row>
    <row r="2" spans="1:38" ht="90">
      <c r="A2" s="123" t="s">
        <v>1202</v>
      </c>
      <c r="B2" s="2" t="s">
        <v>85</v>
      </c>
      <c r="C2" s="2" t="s">
        <v>211</v>
      </c>
      <c r="D2" s="93"/>
      <c r="E2" s="3">
        <v>0</v>
      </c>
      <c r="F2" s="3">
        <v>0</v>
      </c>
      <c r="G2" s="10" t="s">
        <v>359</v>
      </c>
      <c r="H2" s="3" t="s">
        <v>13</v>
      </c>
      <c r="I2" s="30" t="s">
        <v>360</v>
      </c>
      <c r="J2" s="30" t="s">
        <v>563</v>
      </c>
      <c r="K2" s="30" t="s">
        <v>13</v>
      </c>
      <c r="L2" s="28" t="str">
        <f t="shared" ref="L2:L66" si="0">IF(LOWER(K2)="no","N/A","")</f>
        <v>N/A</v>
      </c>
      <c r="M2" s="28" t="str">
        <f>IF(LOWER(K2)="no","N/A","")</f>
        <v>N/A</v>
      </c>
      <c r="N2" s="30" t="s">
        <v>563</v>
      </c>
      <c r="O2" s="30" t="s">
        <v>563</v>
      </c>
      <c r="P2" s="30" t="s">
        <v>563</v>
      </c>
      <c r="Q2" s="30" t="s">
        <v>563</v>
      </c>
      <c r="R2" s="30" t="s">
        <v>563</v>
      </c>
      <c r="S2" s="30" t="s">
        <v>563</v>
      </c>
      <c r="T2" s="28" t="str">
        <f t="shared" ref="T2" si="1">IF(H2="No","N/A","")</f>
        <v>N/A</v>
      </c>
      <c r="U2" s="30" t="s">
        <v>359</v>
      </c>
      <c r="V2" s="30" t="s">
        <v>360</v>
      </c>
      <c r="W2" s="30" t="s">
        <v>1206</v>
      </c>
      <c r="X2" s="30" t="s">
        <v>359</v>
      </c>
      <c r="Y2" s="30" t="s">
        <v>488</v>
      </c>
      <c r="Z2" s="5" t="s">
        <v>376</v>
      </c>
      <c r="AA2" s="30" t="s">
        <v>700</v>
      </c>
      <c r="AB2" s="30" t="s">
        <v>1203</v>
      </c>
      <c r="AC2" s="89" t="s">
        <v>18</v>
      </c>
      <c r="AD2" s="89" t="s">
        <v>1204</v>
      </c>
      <c r="AE2" s="30" t="s">
        <v>359</v>
      </c>
      <c r="AF2" s="31"/>
      <c r="AG2" s="28" t="str">
        <f>IF(LOWER(H2)="no","N/A","")</f>
        <v>N/A</v>
      </c>
      <c r="AH2" s="5" t="str">
        <f>IF(LOWER(H2)="no","N/A","")</f>
        <v>N/A</v>
      </c>
      <c r="AI2" s="5" t="str">
        <f>IF(LOWER(H2)="no","N/A","")</f>
        <v>N/A</v>
      </c>
      <c r="AJ2" s="30" t="s">
        <v>17</v>
      </c>
      <c r="AK2" s="30" t="s">
        <v>1205</v>
      </c>
      <c r="AL2" s="30" t="s">
        <v>1205</v>
      </c>
    </row>
    <row r="3" spans="1:38" ht="28.5">
      <c r="A3" s="90" t="s">
        <v>35</v>
      </c>
      <c r="B3" s="2" t="s">
        <v>36</v>
      </c>
      <c r="C3" s="2" t="s">
        <v>37</v>
      </c>
      <c r="D3" s="93"/>
      <c r="E3" s="3">
        <v>0</v>
      </c>
      <c r="F3" s="3">
        <v>0</v>
      </c>
      <c r="G3" s="10" t="s">
        <v>360</v>
      </c>
      <c r="H3" s="3" t="s">
        <v>300</v>
      </c>
      <c r="I3" s="36" t="s">
        <v>357</v>
      </c>
      <c r="J3" s="36" t="s">
        <v>357</v>
      </c>
      <c r="K3" s="29" t="s">
        <v>357</v>
      </c>
      <c r="L3" s="30" t="s">
        <v>357</v>
      </c>
      <c r="M3" s="5" t="s">
        <v>357</v>
      </c>
      <c r="N3" s="29" t="s">
        <v>357</v>
      </c>
      <c r="O3" s="30" t="s">
        <v>357</v>
      </c>
      <c r="P3" s="5" t="s">
        <v>357</v>
      </c>
      <c r="Q3" s="29" t="s">
        <v>357</v>
      </c>
      <c r="R3" s="30" t="s">
        <v>357</v>
      </c>
      <c r="S3" s="5" t="s">
        <v>357</v>
      </c>
      <c r="T3" s="36" t="s">
        <v>360</v>
      </c>
      <c r="U3" s="29" t="s">
        <v>300</v>
      </c>
      <c r="V3" s="30" t="s">
        <v>360</v>
      </c>
      <c r="W3" s="28" t="s">
        <v>357</v>
      </c>
      <c r="X3" s="30" t="s">
        <v>359</v>
      </c>
      <c r="Y3" s="30" t="s">
        <v>302</v>
      </c>
      <c r="Z3" s="5" t="s">
        <v>376</v>
      </c>
      <c r="AA3" s="30" t="s">
        <v>7</v>
      </c>
      <c r="AB3" s="28" t="str">
        <f>IF(LOWER(U3)="no","N/A",IF(ISNUMBER(SEARCH("foot",AA3)),"N/A",""))</f>
        <v>N/A</v>
      </c>
      <c r="AC3" s="28" t="str">
        <f>IF(LOWER(U3)="no","N/A",IF(ISNUMBER(SEARCH("foot",AA3)),"N/A",""))</f>
        <v>N/A</v>
      </c>
      <c r="AD3" s="28" t="str">
        <f>IF(LOWER(U3)="no","N/A",IF(ISNUMBER(SEARCH("foot",AA3)),"N/A",""))</f>
        <v>N/A</v>
      </c>
      <c r="AE3" s="28" t="str">
        <f>IF(LOWER(U3)="no","N/A",IF(ISNUMBER(SEARCH("foot",AA3)),"N/A",""))</f>
        <v>N/A</v>
      </c>
      <c r="AF3" s="31"/>
      <c r="AG3" s="30" t="s">
        <v>380</v>
      </c>
      <c r="AH3" s="30" t="s">
        <v>381</v>
      </c>
      <c r="AI3" s="30" t="s">
        <v>382</v>
      </c>
      <c r="AJ3" s="29" t="s">
        <v>303</v>
      </c>
      <c r="AK3" s="29" t="s">
        <v>25</v>
      </c>
      <c r="AL3" s="29" t="s">
        <v>25</v>
      </c>
    </row>
    <row r="4" spans="1:38" ht="51">
      <c r="A4" s="90" t="s">
        <v>237</v>
      </c>
      <c r="B4" s="2" t="s">
        <v>36</v>
      </c>
      <c r="C4" s="2" t="s">
        <v>37</v>
      </c>
      <c r="D4" s="93"/>
      <c r="E4" s="3" t="s">
        <v>361</v>
      </c>
      <c r="F4" s="3" t="s">
        <v>361</v>
      </c>
      <c r="G4" s="10" t="s">
        <v>360</v>
      </c>
      <c r="H4" s="3" t="s">
        <v>300</v>
      </c>
      <c r="I4" s="28" t="s">
        <v>360</v>
      </c>
      <c r="J4" s="28" t="s">
        <v>357</v>
      </c>
      <c r="K4" s="30" t="s">
        <v>13</v>
      </c>
      <c r="L4" s="28" t="str">
        <f t="shared" si="0"/>
        <v>N/A</v>
      </c>
      <c r="M4" s="28" t="str">
        <f>IF(LOWER(K4)="no","N/A","")</f>
        <v>N/A</v>
      </c>
      <c r="N4" s="28" t="s">
        <v>307</v>
      </c>
      <c r="O4" s="30" t="s">
        <v>383</v>
      </c>
      <c r="P4" s="28">
        <v>1</v>
      </c>
      <c r="Q4" s="30" t="s">
        <v>359</v>
      </c>
      <c r="R4" s="30" t="s">
        <v>300</v>
      </c>
      <c r="S4" s="30" t="s">
        <v>357</v>
      </c>
      <c r="T4" s="30" t="s">
        <v>360</v>
      </c>
      <c r="U4" s="28" t="s">
        <v>300</v>
      </c>
      <c r="V4" s="30" t="s">
        <v>13</v>
      </c>
      <c r="W4" s="28" t="s">
        <v>427</v>
      </c>
      <c r="X4" s="30" t="s">
        <v>359</v>
      </c>
      <c r="Y4" s="30" t="s">
        <v>384</v>
      </c>
      <c r="Z4" s="5" t="s">
        <v>376</v>
      </c>
      <c r="AA4" s="30" t="s">
        <v>7</v>
      </c>
      <c r="AB4" s="28" t="str">
        <f>IF(LOWER(U4)="no","N/A",IF(ISNUMBER(SEARCH("foot",AA4)),"N/A",""))</f>
        <v>N/A</v>
      </c>
      <c r="AC4" s="28" t="str">
        <f>IF(LOWER(U4)="no","N/A",IF(ISNUMBER(SEARCH("foot",AA4)),"N/A",""))</f>
        <v>N/A</v>
      </c>
      <c r="AD4" s="28" t="str">
        <f>IF(LOWER(U4)="no","N/A",IF(ISNUMBER(SEARCH("foot",AA4)),"N/A",""))</f>
        <v>N/A</v>
      </c>
      <c r="AE4" s="28" t="str">
        <f>IF(LOWER(U4)="no","N/A",IF(ISNUMBER(SEARCH("foot",AA4)),"N/A",""))</f>
        <v>N/A</v>
      </c>
      <c r="AF4" s="31"/>
      <c r="AG4" s="28" t="s">
        <v>8</v>
      </c>
      <c r="AH4" s="28" t="s">
        <v>8</v>
      </c>
      <c r="AI4" s="28" t="s">
        <v>8</v>
      </c>
      <c r="AJ4" s="28" t="s">
        <v>8</v>
      </c>
      <c r="AK4" s="28" t="s">
        <v>364</v>
      </c>
      <c r="AL4" s="28" t="s">
        <v>8</v>
      </c>
    </row>
    <row r="5" spans="1:38" ht="25.5">
      <c r="A5" s="90" t="s">
        <v>38</v>
      </c>
      <c r="B5" s="2" t="s">
        <v>36</v>
      </c>
      <c r="C5" s="2" t="s">
        <v>37</v>
      </c>
      <c r="D5" s="93"/>
      <c r="E5" s="3">
        <v>0</v>
      </c>
      <c r="F5" s="3">
        <v>0</v>
      </c>
      <c r="G5" s="10" t="s">
        <v>300</v>
      </c>
      <c r="H5" s="3" t="s">
        <v>300</v>
      </c>
      <c r="I5" s="29" t="s">
        <v>300</v>
      </c>
      <c r="J5" s="29" t="s">
        <v>365</v>
      </c>
      <c r="K5" s="36" t="s">
        <v>300</v>
      </c>
      <c r="L5" s="30" t="s">
        <v>385</v>
      </c>
      <c r="M5" s="5" t="s">
        <v>30</v>
      </c>
      <c r="N5" s="29" t="s">
        <v>362</v>
      </c>
      <c r="O5" s="30" t="s">
        <v>386</v>
      </c>
      <c r="P5" s="28">
        <v>2</v>
      </c>
      <c r="Q5" s="30" t="s">
        <v>359</v>
      </c>
      <c r="R5" s="30" t="s">
        <v>300</v>
      </c>
      <c r="S5" s="30" t="s">
        <v>13</v>
      </c>
      <c r="T5" s="36" t="s">
        <v>360</v>
      </c>
      <c r="U5" s="36" t="s">
        <v>300</v>
      </c>
      <c r="V5" s="30" t="s">
        <v>359</v>
      </c>
      <c r="W5" s="28" t="s">
        <v>357</v>
      </c>
      <c r="X5" s="30" t="s">
        <v>359</v>
      </c>
      <c r="Y5" s="30" t="s">
        <v>10</v>
      </c>
      <c r="Z5" s="5" t="s">
        <v>376</v>
      </c>
      <c r="AA5" s="30" t="s">
        <v>7</v>
      </c>
      <c r="AB5" s="28" t="str">
        <f>IF(LOWER(U5)="no","N/A",IF(ISNUMBER(SEARCH("foot",AA5)),"N/A",""))</f>
        <v>N/A</v>
      </c>
      <c r="AC5" s="28" t="str">
        <f>IF(LOWER(U5)="no","N/A",IF(ISNUMBER(SEARCH("foot",AA5)),"N/A",""))</f>
        <v>N/A</v>
      </c>
      <c r="AD5" s="28" t="str">
        <f>IF(LOWER(U5)="no","N/A",IF(ISNUMBER(SEARCH("foot",AA5)),"N/A",""))</f>
        <v>N/A</v>
      </c>
      <c r="AE5" s="28" t="str">
        <f>IF(LOWER(U5)="no","N/A",IF(ISNUMBER(SEARCH("foot",AA5)),"N/A",""))</f>
        <v>N/A</v>
      </c>
      <c r="AF5" s="31"/>
      <c r="AG5" s="30" t="s">
        <v>27</v>
      </c>
      <c r="AH5" s="5" t="s">
        <v>11</v>
      </c>
      <c r="AI5" s="30" t="s">
        <v>387</v>
      </c>
      <c r="AJ5" s="29" t="s">
        <v>366</v>
      </c>
      <c r="AK5" s="29" t="s">
        <v>366</v>
      </c>
      <c r="AL5" s="29" t="s">
        <v>366</v>
      </c>
    </row>
    <row r="6" spans="1:38" ht="28.5">
      <c r="A6" s="90" t="s">
        <v>39</v>
      </c>
      <c r="B6" s="2" t="s">
        <v>36</v>
      </c>
      <c r="C6" s="2" t="s">
        <v>37</v>
      </c>
      <c r="D6" s="93"/>
      <c r="E6" s="3">
        <v>0</v>
      </c>
      <c r="F6" s="3">
        <v>0</v>
      </c>
      <c r="G6" s="10" t="s">
        <v>360</v>
      </c>
      <c r="H6" s="3" t="s">
        <v>13</v>
      </c>
      <c r="I6" s="28" t="s">
        <v>31</v>
      </c>
      <c r="J6" s="28" t="s">
        <v>31</v>
      </c>
      <c r="K6" s="28" t="s">
        <v>31</v>
      </c>
      <c r="L6" s="28" t="s">
        <v>31</v>
      </c>
      <c r="M6" s="28" t="s">
        <v>31</v>
      </c>
      <c r="N6" s="28" t="s">
        <v>31</v>
      </c>
      <c r="O6" s="28" t="str">
        <f t="shared" ref="O6:O65" si="2">IF(LOWER(H6)="no","N/A",IF(ISNUMBER(SEARCH("foot",N6)),"N/A",""))</f>
        <v>N/A</v>
      </c>
      <c r="P6" s="28" t="str">
        <f t="shared" ref="P6:P65" si="3">IF(LOWER(H6)="no","N/A",IF(ISNUMBER(SEARCH("foot",N6)),"N/A",""))</f>
        <v>N/A</v>
      </c>
      <c r="Q6" s="28" t="str">
        <f t="shared" ref="Q6:Q65" si="4">IF(LOWER(H6)="no","N/A",IF(ISNUMBER(SEARCH("foot",N6)),"N/A",""))</f>
        <v>N/A</v>
      </c>
      <c r="R6" s="28" t="str">
        <f t="shared" ref="R6:R65" si="5">IF(LOWER(H6)="no","N/A",IF(ISNUMBER(SEARCH("foot",N6)),"N/A",""))</f>
        <v>N/A</v>
      </c>
      <c r="S6" s="28" t="str">
        <f t="shared" ref="S6:S65" si="6">IF(LOWER(H6)="no","N/A",IF(ISNUMBER(SEARCH("foot",N6)),"N/A",""))</f>
        <v>N/A</v>
      </c>
      <c r="T6" s="28" t="str">
        <f t="shared" ref="T6:T47" si="7">IF(H6="No","N/A","")</f>
        <v>N/A</v>
      </c>
      <c r="U6" s="28" t="s">
        <v>367</v>
      </c>
      <c r="V6" s="30" t="s">
        <v>13</v>
      </c>
      <c r="W6" s="28" t="str">
        <f>IF(LOWER(U6)="no","N/A",IF(LOWER(V6)="no","N/A",""))</f>
        <v>N/A</v>
      </c>
      <c r="X6" s="30" t="s">
        <v>13</v>
      </c>
      <c r="Y6" s="28" t="str">
        <f>IF(LOWER(X6)="no","N/A","")</f>
        <v>N/A</v>
      </c>
      <c r="Z6" s="5" t="str">
        <f>IF(LOWER(X6)="no","N/A","")</f>
        <v>N/A</v>
      </c>
      <c r="AA6" s="30" t="s">
        <v>29</v>
      </c>
      <c r="AB6" s="30" t="s">
        <v>29</v>
      </c>
      <c r="AC6" s="30" t="s">
        <v>29</v>
      </c>
      <c r="AD6" s="30" t="s">
        <v>29</v>
      </c>
      <c r="AE6" s="30" t="s">
        <v>29</v>
      </c>
      <c r="AF6" s="31"/>
      <c r="AG6" s="28" t="str">
        <f>IF(LOWER(H6)="no","N/A","")</f>
        <v>N/A</v>
      </c>
      <c r="AH6" s="5" t="str">
        <f>IF(LOWER(H6)="no","N/A","")</f>
        <v>N/A</v>
      </c>
      <c r="AI6" s="5" t="str">
        <f>IF(LOWER(H6)="no","N/A","")</f>
        <v>N/A</v>
      </c>
      <c r="AJ6" s="30" t="s">
        <v>31</v>
      </c>
      <c r="AK6" s="30" t="s">
        <v>31</v>
      </c>
      <c r="AL6" s="30" t="s">
        <v>31</v>
      </c>
    </row>
    <row r="7" spans="1:38" ht="127.5">
      <c r="A7" s="90" t="s">
        <v>210</v>
      </c>
      <c r="B7" s="2" t="s">
        <v>85</v>
      </c>
      <c r="C7" s="2" t="s">
        <v>211</v>
      </c>
      <c r="D7" s="93"/>
      <c r="E7" s="3">
        <v>0</v>
      </c>
      <c r="F7" s="3">
        <v>0</v>
      </c>
      <c r="G7" s="10" t="s">
        <v>360</v>
      </c>
      <c r="H7" s="3" t="s">
        <v>300</v>
      </c>
      <c r="I7" s="29" t="s">
        <v>301</v>
      </c>
      <c r="J7" s="29" t="s">
        <v>357</v>
      </c>
      <c r="K7" s="36" t="s">
        <v>13</v>
      </c>
      <c r="L7" s="28" t="str">
        <f t="shared" si="0"/>
        <v>N/A</v>
      </c>
      <c r="M7" s="5" t="str">
        <f t="shared" ref="M7:M66" si="8">IF(LOWER(K7)="no","N/A","")</f>
        <v>N/A</v>
      </c>
      <c r="N7" s="29" t="s">
        <v>362</v>
      </c>
      <c r="O7" s="30" t="s">
        <v>388</v>
      </c>
      <c r="P7" s="28">
        <v>2</v>
      </c>
      <c r="Q7" s="30" t="s">
        <v>13</v>
      </c>
      <c r="R7" s="30" t="s">
        <v>13</v>
      </c>
      <c r="S7" s="30" t="s">
        <v>13</v>
      </c>
      <c r="T7" s="36" t="s">
        <v>389</v>
      </c>
      <c r="U7" s="29" t="s">
        <v>300</v>
      </c>
      <c r="V7" s="30" t="s">
        <v>13</v>
      </c>
      <c r="W7" s="28" t="s">
        <v>357</v>
      </c>
      <c r="X7" s="30" t="s">
        <v>359</v>
      </c>
      <c r="Y7" s="30" t="s">
        <v>390</v>
      </c>
      <c r="Z7" s="5" t="s">
        <v>376</v>
      </c>
      <c r="AA7" s="30" t="s">
        <v>7</v>
      </c>
      <c r="AB7" s="28" t="str">
        <f t="shared" ref="AB7:AB15" si="9">IF(LOWER(U7)="no","N/A",IF(ISNUMBER(SEARCH("foot",AA7)),"N/A",""))</f>
        <v>N/A</v>
      </c>
      <c r="AC7" s="28" t="str">
        <f t="shared" ref="AC7:AC15" si="10">IF(LOWER(U7)="no","N/A",IF(ISNUMBER(SEARCH("foot",AA7)),"N/A",""))</f>
        <v>N/A</v>
      </c>
      <c r="AD7" s="28" t="str">
        <f t="shared" ref="AD7:AD15" si="11">IF(LOWER(U7)="no","N/A",IF(ISNUMBER(SEARCH("foot",AA7)),"N/A",""))</f>
        <v>N/A</v>
      </c>
      <c r="AE7" s="28" t="str">
        <f t="shared" ref="AE7:AE15" si="12">IF(LOWER(U7)="no","N/A",IF(ISNUMBER(SEARCH("foot",AA7)),"N/A",""))</f>
        <v>N/A</v>
      </c>
      <c r="AF7" s="31"/>
      <c r="AG7" s="30" t="s">
        <v>392</v>
      </c>
      <c r="AH7" s="30" t="s">
        <v>392</v>
      </c>
      <c r="AI7" s="5" t="s">
        <v>391</v>
      </c>
      <c r="AJ7" s="29" t="s">
        <v>368</v>
      </c>
      <c r="AK7" s="29" t="s">
        <v>368</v>
      </c>
      <c r="AL7" s="36" t="s">
        <v>368</v>
      </c>
    </row>
    <row r="8" spans="1:38" ht="71.25">
      <c r="A8" s="90" t="s">
        <v>0</v>
      </c>
      <c r="B8" s="2" t="s">
        <v>85</v>
      </c>
      <c r="C8" s="2" t="s">
        <v>117</v>
      </c>
      <c r="D8" s="93"/>
      <c r="E8" s="3">
        <v>0</v>
      </c>
      <c r="F8" s="3">
        <v>0</v>
      </c>
      <c r="G8" s="3" t="s">
        <v>1001</v>
      </c>
      <c r="H8" s="3" t="s">
        <v>13</v>
      </c>
      <c r="I8" s="28" t="s">
        <v>13</v>
      </c>
      <c r="J8" s="28" t="s">
        <v>31</v>
      </c>
      <c r="K8" s="28" t="s">
        <v>13</v>
      </c>
      <c r="L8" s="28" t="str">
        <f t="shared" si="0"/>
        <v>N/A</v>
      </c>
      <c r="M8" s="5" t="str">
        <f t="shared" si="8"/>
        <v>N/A</v>
      </c>
      <c r="N8" s="5" t="s">
        <v>31</v>
      </c>
      <c r="O8" s="5" t="s">
        <v>31</v>
      </c>
      <c r="P8" s="5" t="s">
        <v>31</v>
      </c>
      <c r="Q8" s="5" t="s">
        <v>31</v>
      </c>
      <c r="R8" s="5" t="s">
        <v>31</v>
      </c>
      <c r="S8" s="5" t="s">
        <v>31</v>
      </c>
      <c r="T8" s="28" t="s">
        <v>835</v>
      </c>
      <c r="U8" s="28" t="s">
        <v>359</v>
      </c>
      <c r="V8" s="28" t="s">
        <v>357</v>
      </c>
      <c r="W8" s="30" t="s">
        <v>1000</v>
      </c>
      <c r="X8" s="28" t="s">
        <v>359</v>
      </c>
      <c r="Y8" s="28" t="s">
        <v>302</v>
      </c>
      <c r="Z8" s="5" t="s">
        <v>376</v>
      </c>
      <c r="AA8" s="28" t="s">
        <v>996</v>
      </c>
      <c r="AB8" s="28" t="s">
        <v>997</v>
      </c>
      <c r="AC8" s="28">
        <v>2</v>
      </c>
      <c r="AD8" s="28" t="s">
        <v>359</v>
      </c>
      <c r="AE8" s="28" t="s">
        <v>13</v>
      </c>
      <c r="AF8" s="31"/>
      <c r="AG8" s="28" t="str">
        <f t="shared" ref="AG8:AG44" si="13">IF(LOWER(H8)="no","N/A","")</f>
        <v>N/A</v>
      </c>
      <c r="AH8" s="5" t="str">
        <f t="shared" ref="AH8:AH44" si="14">IF(LOWER(H8)="no","N/A","")</f>
        <v>N/A</v>
      </c>
      <c r="AI8" s="5" t="str">
        <f t="shared" ref="AI8:AI44" si="15">IF(LOWER(H8)="no","N/A","")</f>
        <v>N/A</v>
      </c>
      <c r="AJ8" s="124" t="s">
        <v>998</v>
      </c>
      <c r="AK8" s="30" t="s">
        <v>393</v>
      </c>
      <c r="AL8" s="30" t="s">
        <v>999</v>
      </c>
    </row>
    <row r="9" spans="1:38" ht="114.75">
      <c r="A9" s="90" t="s">
        <v>142</v>
      </c>
      <c r="B9" s="2" t="s">
        <v>85</v>
      </c>
      <c r="C9" s="2" t="s">
        <v>141</v>
      </c>
      <c r="D9" s="93"/>
      <c r="E9" s="3">
        <v>0</v>
      </c>
      <c r="F9" s="3">
        <v>0</v>
      </c>
      <c r="G9" s="10" t="s">
        <v>13</v>
      </c>
      <c r="H9" s="3" t="s">
        <v>300</v>
      </c>
      <c r="I9" s="29" t="s">
        <v>13</v>
      </c>
      <c r="J9" s="29" t="s">
        <v>357</v>
      </c>
      <c r="K9" s="29" t="s">
        <v>13</v>
      </c>
      <c r="L9" s="28" t="str">
        <f t="shared" si="0"/>
        <v>N/A</v>
      </c>
      <c r="M9" s="5" t="str">
        <f t="shared" si="8"/>
        <v>N/A</v>
      </c>
      <c r="N9" s="36" t="s">
        <v>362</v>
      </c>
      <c r="O9" s="36" t="s">
        <v>744</v>
      </c>
      <c r="P9" s="28">
        <v>2</v>
      </c>
      <c r="Q9" s="28" t="s">
        <v>359</v>
      </c>
      <c r="R9" s="28" t="s">
        <v>359</v>
      </c>
      <c r="S9" s="28" t="s">
        <v>360</v>
      </c>
      <c r="T9" s="29" t="s">
        <v>13</v>
      </c>
      <c r="U9" s="36" t="s">
        <v>360</v>
      </c>
      <c r="V9" s="28" t="s">
        <v>13</v>
      </c>
      <c r="W9" s="29" t="s">
        <v>748</v>
      </c>
      <c r="X9" s="28" t="s">
        <v>359</v>
      </c>
      <c r="Y9" s="28" t="s">
        <v>302</v>
      </c>
      <c r="Z9" s="5" t="s">
        <v>376</v>
      </c>
      <c r="AA9" s="28" t="s">
        <v>684</v>
      </c>
      <c r="AB9" s="28" t="str">
        <f t="shared" si="9"/>
        <v>N/A</v>
      </c>
      <c r="AC9" s="28" t="str">
        <f t="shared" si="10"/>
        <v>N/A</v>
      </c>
      <c r="AD9" s="28" t="str">
        <f t="shared" si="11"/>
        <v>N/A</v>
      </c>
      <c r="AE9" s="28" t="str">
        <f t="shared" si="12"/>
        <v>N/A</v>
      </c>
      <c r="AF9" s="31"/>
      <c r="AG9" s="28" t="s">
        <v>11</v>
      </c>
      <c r="AH9" s="5" t="s">
        <v>745</v>
      </c>
      <c r="AI9" s="5" t="s">
        <v>12</v>
      </c>
      <c r="AJ9" s="29" t="s">
        <v>746</v>
      </c>
      <c r="AK9" s="29" t="s">
        <v>746</v>
      </c>
      <c r="AL9" s="29" t="s">
        <v>747</v>
      </c>
    </row>
    <row r="10" spans="1:38" ht="102">
      <c r="A10" s="90" t="s">
        <v>197</v>
      </c>
      <c r="B10" s="2" t="s">
        <v>85</v>
      </c>
      <c r="C10" s="2" t="s">
        <v>198</v>
      </c>
      <c r="D10" s="94"/>
      <c r="E10" s="3">
        <v>0</v>
      </c>
      <c r="F10" s="3">
        <v>9</v>
      </c>
      <c r="G10" s="10" t="s">
        <v>300</v>
      </c>
      <c r="H10" s="3" t="s">
        <v>359</v>
      </c>
      <c r="I10" s="28" t="s">
        <v>357</v>
      </c>
      <c r="J10" s="28" t="s">
        <v>607</v>
      </c>
      <c r="K10" s="28" t="s">
        <v>300</v>
      </c>
      <c r="L10" s="28" t="s">
        <v>608</v>
      </c>
      <c r="M10" s="5" t="s">
        <v>9</v>
      </c>
      <c r="N10" s="28" t="s">
        <v>7</v>
      </c>
      <c r="O10" s="28" t="str">
        <f t="shared" si="2"/>
        <v>N/A</v>
      </c>
      <c r="P10" s="28" t="str">
        <f t="shared" si="3"/>
        <v>N/A</v>
      </c>
      <c r="Q10" s="28" t="str">
        <f t="shared" si="4"/>
        <v>N/A</v>
      </c>
      <c r="R10" s="28" t="str">
        <f t="shared" si="5"/>
        <v>N/A</v>
      </c>
      <c r="S10" s="28" t="str">
        <f t="shared" si="6"/>
        <v>N/A</v>
      </c>
      <c r="T10" s="28" t="s">
        <v>357</v>
      </c>
      <c r="U10" s="30" t="s">
        <v>359</v>
      </c>
      <c r="V10" s="28" t="s">
        <v>357</v>
      </c>
      <c r="W10" s="28" t="s">
        <v>610</v>
      </c>
      <c r="X10" s="28" t="s">
        <v>359</v>
      </c>
      <c r="Y10" s="28" t="s">
        <v>28</v>
      </c>
      <c r="Z10" s="5" t="s">
        <v>362</v>
      </c>
      <c r="AA10" s="30" t="s">
        <v>7</v>
      </c>
      <c r="AB10" s="28" t="str">
        <f t="shared" si="9"/>
        <v>N/A</v>
      </c>
      <c r="AC10" s="28" t="str">
        <f t="shared" si="10"/>
        <v>N/A</v>
      </c>
      <c r="AD10" s="28" t="str">
        <f t="shared" si="11"/>
        <v>N/A</v>
      </c>
      <c r="AE10" s="28" t="str">
        <f t="shared" si="12"/>
        <v>N/A</v>
      </c>
      <c r="AF10" s="31"/>
      <c r="AG10" s="28" t="s">
        <v>609</v>
      </c>
      <c r="AH10" s="28" t="s">
        <v>609</v>
      </c>
      <c r="AI10" s="28" t="s">
        <v>609</v>
      </c>
      <c r="AJ10" s="28" t="s">
        <v>609</v>
      </c>
      <c r="AK10" s="28" t="s">
        <v>609</v>
      </c>
      <c r="AL10" s="28" t="s">
        <v>609</v>
      </c>
    </row>
    <row r="11" spans="1:38" ht="42.75">
      <c r="A11" s="90" t="s">
        <v>169</v>
      </c>
      <c r="B11" s="2" t="s">
        <v>85</v>
      </c>
      <c r="C11" s="2" t="s">
        <v>170</v>
      </c>
      <c r="D11" s="93"/>
      <c r="E11" s="3">
        <v>0</v>
      </c>
      <c r="F11" s="3">
        <v>0</v>
      </c>
      <c r="G11" s="10" t="s">
        <v>13</v>
      </c>
      <c r="H11" s="3" t="s">
        <v>13</v>
      </c>
      <c r="I11" s="29" t="s">
        <v>31</v>
      </c>
      <c r="J11" s="29" t="s">
        <v>31</v>
      </c>
      <c r="K11" s="29" t="s">
        <v>31</v>
      </c>
      <c r="L11" s="29" t="s">
        <v>31</v>
      </c>
      <c r="M11" s="29" t="s">
        <v>31</v>
      </c>
      <c r="N11" s="29" t="s">
        <v>31</v>
      </c>
      <c r="O11" s="28" t="str">
        <f t="shared" si="2"/>
        <v>N/A</v>
      </c>
      <c r="P11" s="28" t="str">
        <f t="shared" si="3"/>
        <v>N/A</v>
      </c>
      <c r="Q11" s="28" t="str">
        <f t="shared" si="4"/>
        <v>N/A</v>
      </c>
      <c r="R11" s="28" t="str">
        <f t="shared" si="5"/>
        <v>N/A</v>
      </c>
      <c r="S11" s="28" t="str">
        <f t="shared" si="6"/>
        <v>N/A</v>
      </c>
      <c r="T11" s="73" t="str">
        <f t="shared" si="7"/>
        <v>N/A</v>
      </c>
      <c r="U11" s="29" t="s">
        <v>360</v>
      </c>
      <c r="V11" s="28" t="s">
        <v>31</v>
      </c>
      <c r="W11" s="29" t="s">
        <v>31</v>
      </c>
      <c r="X11" s="28" t="s">
        <v>31</v>
      </c>
      <c r="Y11" s="28" t="s">
        <v>31</v>
      </c>
      <c r="Z11" s="28" t="s">
        <v>31</v>
      </c>
      <c r="AA11" s="28" t="s">
        <v>31</v>
      </c>
      <c r="AB11" s="28" t="s">
        <v>31</v>
      </c>
      <c r="AC11" s="28" t="s">
        <v>31</v>
      </c>
      <c r="AD11" s="28" t="s">
        <v>31</v>
      </c>
      <c r="AE11" s="28" t="s">
        <v>31</v>
      </c>
      <c r="AF11" s="31"/>
      <c r="AG11" s="28" t="str">
        <f t="shared" si="13"/>
        <v>N/A</v>
      </c>
      <c r="AH11" s="5" t="str">
        <f t="shared" si="14"/>
        <v>N/A</v>
      </c>
      <c r="AI11" s="5" t="str">
        <f t="shared" si="15"/>
        <v>N/A</v>
      </c>
      <c r="AJ11" s="29" t="s">
        <v>31</v>
      </c>
      <c r="AK11" s="29" t="s">
        <v>31</v>
      </c>
      <c r="AL11" s="29" t="s">
        <v>31</v>
      </c>
    </row>
    <row r="12" spans="1:38">
      <c r="A12" s="90" t="s">
        <v>171</v>
      </c>
      <c r="B12" s="2" t="s">
        <v>85</v>
      </c>
      <c r="C12" s="2" t="s">
        <v>170</v>
      </c>
      <c r="D12" s="93"/>
      <c r="E12" s="3">
        <v>0</v>
      </c>
      <c r="F12" s="3">
        <v>0</v>
      </c>
      <c r="G12" s="10" t="s">
        <v>13</v>
      </c>
      <c r="H12" s="3" t="s">
        <v>300</v>
      </c>
      <c r="I12" s="28" t="s">
        <v>357</v>
      </c>
      <c r="J12" s="28" t="s">
        <v>357</v>
      </c>
      <c r="K12" s="28" t="s">
        <v>357</v>
      </c>
      <c r="L12" s="28" t="s">
        <v>357</v>
      </c>
      <c r="M12" s="28" t="s">
        <v>357</v>
      </c>
      <c r="N12" s="28" t="s">
        <v>357</v>
      </c>
      <c r="O12" s="28" t="s">
        <v>357</v>
      </c>
      <c r="P12" s="28" t="s">
        <v>357</v>
      </c>
      <c r="Q12" s="28" t="s">
        <v>357</v>
      </c>
      <c r="R12" s="28" t="s">
        <v>357</v>
      </c>
      <c r="S12" s="28" t="s">
        <v>357</v>
      </c>
      <c r="T12" s="73" t="s">
        <v>357</v>
      </c>
      <c r="U12" s="28" t="s">
        <v>357</v>
      </c>
      <c r="V12" s="28" t="s">
        <v>357</v>
      </c>
      <c r="W12" s="28" t="s">
        <v>357</v>
      </c>
      <c r="X12" s="28" t="s">
        <v>357</v>
      </c>
      <c r="Y12" s="28" t="s">
        <v>357</v>
      </c>
      <c r="Z12" s="28" t="s">
        <v>357</v>
      </c>
      <c r="AA12" s="28" t="s">
        <v>357</v>
      </c>
      <c r="AB12" s="28" t="s">
        <v>357</v>
      </c>
      <c r="AC12" s="28" t="s">
        <v>357</v>
      </c>
      <c r="AD12" s="28" t="s">
        <v>357</v>
      </c>
      <c r="AE12" s="28" t="s">
        <v>357</v>
      </c>
      <c r="AF12" s="31"/>
      <c r="AG12" s="28" t="s">
        <v>357</v>
      </c>
      <c r="AH12" s="28" t="s">
        <v>357</v>
      </c>
      <c r="AI12" s="28" t="s">
        <v>357</v>
      </c>
      <c r="AJ12" s="28" t="s">
        <v>357</v>
      </c>
      <c r="AK12" s="28" t="s">
        <v>357</v>
      </c>
      <c r="AL12" s="28" t="s">
        <v>357</v>
      </c>
    </row>
    <row r="13" spans="1:38" ht="63.75">
      <c r="A13" s="90" t="s">
        <v>63</v>
      </c>
      <c r="B13" s="2" t="s">
        <v>50</v>
      </c>
      <c r="C13" s="2" t="s">
        <v>37</v>
      </c>
      <c r="D13" s="93"/>
      <c r="E13" s="3">
        <v>0</v>
      </c>
      <c r="F13" s="3">
        <v>0</v>
      </c>
      <c r="G13" s="10" t="s">
        <v>360</v>
      </c>
      <c r="H13" s="3" t="s">
        <v>13</v>
      </c>
      <c r="I13" s="29" t="s">
        <v>31</v>
      </c>
      <c r="J13" s="29" t="s">
        <v>31</v>
      </c>
      <c r="K13" s="29" t="s">
        <v>31</v>
      </c>
      <c r="L13" s="29" t="s">
        <v>31</v>
      </c>
      <c r="M13" s="29" t="s">
        <v>31</v>
      </c>
      <c r="N13" s="29" t="s">
        <v>31</v>
      </c>
      <c r="O13" s="28" t="str">
        <f t="shared" si="2"/>
        <v>N/A</v>
      </c>
      <c r="P13" s="28" t="str">
        <f t="shared" si="3"/>
        <v>N/A</v>
      </c>
      <c r="Q13" s="28" t="str">
        <f t="shared" si="4"/>
        <v>N/A</v>
      </c>
      <c r="R13" s="28" t="str">
        <f t="shared" si="5"/>
        <v>N/A</v>
      </c>
      <c r="S13" s="28" t="str">
        <f t="shared" si="6"/>
        <v>N/A</v>
      </c>
      <c r="T13" s="29" t="str">
        <f t="shared" si="7"/>
        <v>N/A</v>
      </c>
      <c r="U13" s="36" t="s">
        <v>360</v>
      </c>
      <c r="V13" s="28" t="s">
        <v>357</v>
      </c>
      <c r="W13" s="29" t="s">
        <v>509</v>
      </c>
      <c r="X13" s="28" t="s">
        <v>13</v>
      </c>
      <c r="Y13" s="28" t="str">
        <f t="shared" ref="Y13" si="16">IF(LOWER(X13)="no","N/A","")</f>
        <v>N/A</v>
      </c>
      <c r="Z13" s="5" t="str">
        <f t="shared" ref="Z13" si="17">IF(LOWER(X13)="no","N/A","")</f>
        <v>N/A</v>
      </c>
      <c r="AA13" s="28" t="s">
        <v>357</v>
      </c>
      <c r="AB13" s="28" t="s">
        <v>357</v>
      </c>
      <c r="AC13" s="28" t="s">
        <v>357</v>
      </c>
      <c r="AD13" s="28" t="s">
        <v>357</v>
      </c>
      <c r="AE13" s="28" t="s">
        <v>389</v>
      </c>
      <c r="AF13" s="31"/>
      <c r="AG13" s="28" t="str">
        <f t="shared" si="13"/>
        <v>N/A</v>
      </c>
      <c r="AH13" s="5" t="str">
        <f t="shared" si="14"/>
        <v>N/A</v>
      </c>
      <c r="AI13" s="5" t="str">
        <f t="shared" si="15"/>
        <v>N/A</v>
      </c>
      <c r="AJ13" s="29" t="s">
        <v>508</v>
      </c>
      <c r="AK13" s="29" t="s">
        <v>508</v>
      </c>
      <c r="AL13" s="29" t="s">
        <v>508</v>
      </c>
    </row>
    <row r="14" spans="1:38" ht="28.5">
      <c r="A14" s="90" t="s">
        <v>151</v>
      </c>
      <c r="B14" s="2" t="s">
        <v>85</v>
      </c>
      <c r="C14" s="2" t="s">
        <v>152</v>
      </c>
      <c r="D14" s="93"/>
      <c r="E14" s="3">
        <v>0</v>
      </c>
      <c r="F14" s="3">
        <v>0</v>
      </c>
      <c r="G14" s="10" t="s">
        <v>359</v>
      </c>
      <c r="H14" s="3" t="s">
        <v>359</v>
      </c>
      <c r="I14" s="28" t="s">
        <v>360</v>
      </c>
      <c r="J14" s="28" t="s">
        <v>31</v>
      </c>
      <c r="K14" s="28" t="s">
        <v>13</v>
      </c>
      <c r="L14" s="28" t="str">
        <f t="shared" si="0"/>
        <v>N/A</v>
      </c>
      <c r="M14" s="5" t="str">
        <f t="shared" si="8"/>
        <v>N/A</v>
      </c>
      <c r="N14" s="28" t="s">
        <v>9</v>
      </c>
      <c r="O14" s="28" t="s">
        <v>715</v>
      </c>
      <c r="P14" s="28">
        <v>2</v>
      </c>
      <c r="Q14" s="28" t="s">
        <v>13</v>
      </c>
      <c r="R14" s="28" t="s">
        <v>13</v>
      </c>
      <c r="S14" s="28" t="s">
        <v>13</v>
      </c>
      <c r="T14" s="28" t="s">
        <v>13</v>
      </c>
      <c r="U14" s="30" t="s">
        <v>359</v>
      </c>
      <c r="V14" s="28" t="s">
        <v>13</v>
      </c>
      <c r="W14" s="28" t="s">
        <v>706</v>
      </c>
      <c r="X14" s="28" t="s">
        <v>359</v>
      </c>
      <c r="Y14" s="28" t="s">
        <v>716</v>
      </c>
      <c r="Z14" s="5" t="s">
        <v>376</v>
      </c>
      <c r="AA14" s="28" t="s">
        <v>7</v>
      </c>
      <c r="AB14" s="28" t="str">
        <f t="shared" si="9"/>
        <v>N/A</v>
      </c>
      <c r="AC14" s="28" t="str">
        <f t="shared" si="10"/>
        <v>N/A</v>
      </c>
      <c r="AD14" s="28" t="str">
        <f t="shared" si="11"/>
        <v>N/A</v>
      </c>
      <c r="AE14" s="28" t="str">
        <f t="shared" si="12"/>
        <v>N/A</v>
      </c>
      <c r="AF14" s="31"/>
      <c r="AG14" s="28" t="s">
        <v>717</v>
      </c>
      <c r="AH14" s="28" t="s">
        <v>717</v>
      </c>
      <c r="AI14" s="28" t="s">
        <v>717</v>
      </c>
      <c r="AJ14" s="28" t="s">
        <v>718</v>
      </c>
      <c r="AK14" s="28" t="s">
        <v>20</v>
      </c>
      <c r="AL14" s="28" t="s">
        <v>500</v>
      </c>
    </row>
    <row r="15" spans="1:38" ht="156.75">
      <c r="A15" s="90" t="s">
        <v>118</v>
      </c>
      <c r="B15" s="2" t="s">
        <v>85</v>
      </c>
      <c r="C15" s="2" t="s">
        <v>117</v>
      </c>
      <c r="D15" s="93" t="s">
        <v>232</v>
      </c>
      <c r="E15" s="3">
        <v>0</v>
      </c>
      <c r="F15" s="3">
        <v>0</v>
      </c>
      <c r="G15" s="10" t="s">
        <v>300</v>
      </c>
      <c r="H15" s="3" t="s">
        <v>359</v>
      </c>
      <c r="I15" s="36" t="s">
        <v>360</v>
      </c>
      <c r="J15" s="36" t="s">
        <v>563</v>
      </c>
      <c r="K15" s="36" t="s">
        <v>300</v>
      </c>
      <c r="L15" s="30" t="s">
        <v>28</v>
      </c>
      <c r="M15" s="5" t="s">
        <v>30</v>
      </c>
      <c r="N15" s="36" t="s">
        <v>1002</v>
      </c>
      <c r="O15" s="28" t="str">
        <f t="shared" si="2"/>
        <v>N/A</v>
      </c>
      <c r="P15" s="28" t="str">
        <f t="shared" si="3"/>
        <v>N/A</v>
      </c>
      <c r="Q15" s="28" t="str">
        <f t="shared" si="4"/>
        <v>N/A</v>
      </c>
      <c r="R15" s="28" t="str">
        <f t="shared" si="5"/>
        <v>N/A</v>
      </c>
      <c r="S15" s="28" t="str">
        <f t="shared" si="6"/>
        <v>N/A</v>
      </c>
      <c r="T15" s="36" t="s">
        <v>1003</v>
      </c>
      <c r="U15" s="36" t="s">
        <v>359</v>
      </c>
      <c r="V15" s="30" t="s">
        <v>360</v>
      </c>
      <c r="W15" s="30" t="s">
        <v>357</v>
      </c>
      <c r="X15" s="30" t="s">
        <v>359</v>
      </c>
      <c r="Y15" s="30" t="s">
        <v>28</v>
      </c>
      <c r="Z15" s="5" t="s">
        <v>376</v>
      </c>
      <c r="AA15" s="30" t="s">
        <v>1002</v>
      </c>
      <c r="AB15" s="28" t="str">
        <f t="shared" si="9"/>
        <v>N/A</v>
      </c>
      <c r="AC15" s="28" t="str">
        <f t="shared" si="10"/>
        <v>N/A</v>
      </c>
      <c r="AD15" s="28" t="str">
        <f t="shared" si="11"/>
        <v>N/A</v>
      </c>
      <c r="AE15" s="28" t="str">
        <f t="shared" si="12"/>
        <v>N/A</v>
      </c>
      <c r="AF15" s="31"/>
      <c r="AG15" s="4" t="s">
        <v>1004</v>
      </c>
      <c r="AH15" s="4" t="s">
        <v>1004</v>
      </c>
      <c r="AI15" s="4" t="s">
        <v>1004</v>
      </c>
      <c r="AJ15" s="4" t="s">
        <v>1005</v>
      </c>
      <c r="AK15" s="4" t="s">
        <v>1005</v>
      </c>
      <c r="AL15" s="4" t="s">
        <v>1005</v>
      </c>
    </row>
    <row r="16" spans="1:38" ht="38.25">
      <c r="A16" s="90" t="s">
        <v>185</v>
      </c>
      <c r="B16" s="2" t="s">
        <v>85</v>
      </c>
      <c r="C16" s="2" t="s">
        <v>161</v>
      </c>
      <c r="D16" s="93"/>
      <c r="E16" s="3">
        <v>0</v>
      </c>
      <c r="F16" s="3">
        <v>2</v>
      </c>
      <c r="G16" s="10" t="s">
        <v>359</v>
      </c>
      <c r="H16" s="3" t="s">
        <v>359</v>
      </c>
      <c r="I16" s="30" t="s">
        <v>359</v>
      </c>
      <c r="J16" s="30" t="s">
        <v>864</v>
      </c>
      <c r="K16" s="30" t="s">
        <v>300</v>
      </c>
      <c r="L16" s="30" t="s">
        <v>488</v>
      </c>
      <c r="M16" s="5" t="s">
        <v>376</v>
      </c>
      <c r="N16" s="30" t="s">
        <v>700</v>
      </c>
      <c r="O16" s="30" t="s">
        <v>865</v>
      </c>
      <c r="P16" s="28">
        <v>2</v>
      </c>
      <c r="Q16" s="30" t="s">
        <v>408</v>
      </c>
      <c r="R16" s="30" t="s">
        <v>866</v>
      </c>
      <c r="S16" s="30" t="s">
        <v>360</v>
      </c>
      <c r="T16" s="30" t="s">
        <v>13</v>
      </c>
      <c r="U16" s="30" t="s">
        <v>357</v>
      </c>
      <c r="V16" s="30" t="s">
        <v>360</v>
      </c>
      <c r="W16" s="30" t="s">
        <v>357</v>
      </c>
      <c r="X16" s="30" t="s">
        <v>359</v>
      </c>
      <c r="Y16" s="30" t="s">
        <v>488</v>
      </c>
      <c r="Z16" s="5" t="s">
        <v>376</v>
      </c>
      <c r="AA16" s="30" t="s">
        <v>700</v>
      </c>
      <c r="AB16" s="30" t="s">
        <v>867</v>
      </c>
      <c r="AC16" s="28">
        <v>2</v>
      </c>
      <c r="AD16" s="30" t="s">
        <v>13</v>
      </c>
      <c r="AE16" s="30" t="s">
        <v>359</v>
      </c>
      <c r="AF16" s="31"/>
      <c r="AG16" s="30" t="s">
        <v>11</v>
      </c>
      <c r="AH16" s="5" t="s">
        <v>731</v>
      </c>
      <c r="AI16" s="5" t="s">
        <v>16</v>
      </c>
      <c r="AJ16" s="30" t="s">
        <v>357</v>
      </c>
      <c r="AK16" s="30" t="s">
        <v>357</v>
      </c>
      <c r="AL16" s="30" t="s">
        <v>357</v>
      </c>
    </row>
    <row r="17" spans="1:38" ht="174.4">
      <c r="A17" s="90" t="s">
        <v>64</v>
      </c>
      <c r="B17" s="2" t="s">
        <v>50</v>
      </c>
      <c r="C17" s="2" t="s">
        <v>37</v>
      </c>
      <c r="D17" s="93"/>
      <c r="E17" s="3">
        <v>0</v>
      </c>
      <c r="F17" s="3">
        <v>1</v>
      </c>
      <c r="G17" s="10" t="s">
        <v>13</v>
      </c>
      <c r="H17" s="3" t="s">
        <v>359</v>
      </c>
      <c r="I17" s="29" t="s">
        <v>13</v>
      </c>
      <c r="J17" s="29" t="s">
        <v>357</v>
      </c>
      <c r="K17" s="29" t="s">
        <v>300</v>
      </c>
      <c r="L17" s="28" t="s">
        <v>510</v>
      </c>
      <c r="M17" s="5" t="s">
        <v>9</v>
      </c>
      <c r="N17" s="29" t="s">
        <v>362</v>
      </c>
      <c r="O17" s="29" t="s">
        <v>511</v>
      </c>
      <c r="P17" s="28">
        <v>2</v>
      </c>
      <c r="Q17" s="28" t="s">
        <v>359</v>
      </c>
      <c r="R17" s="28" t="s">
        <v>359</v>
      </c>
      <c r="S17" s="28" t="s">
        <v>13</v>
      </c>
      <c r="T17" s="28" t="s">
        <v>512</v>
      </c>
      <c r="U17" s="29" t="s">
        <v>300</v>
      </c>
      <c r="V17" s="28" t="s">
        <v>13</v>
      </c>
      <c r="W17" s="30" t="s">
        <v>357</v>
      </c>
      <c r="X17" s="28" t="s">
        <v>357</v>
      </c>
      <c r="Y17" s="28" t="s">
        <v>13</v>
      </c>
      <c r="Z17" s="5" t="s">
        <v>357</v>
      </c>
      <c r="AA17" s="28" t="s">
        <v>357</v>
      </c>
      <c r="AB17" s="28" t="s">
        <v>357</v>
      </c>
      <c r="AC17" s="28" t="s">
        <v>357</v>
      </c>
      <c r="AD17" s="28" t="s">
        <v>357</v>
      </c>
      <c r="AE17" s="28" t="s">
        <v>357</v>
      </c>
      <c r="AF17" s="31"/>
      <c r="AG17" s="34" t="s">
        <v>513</v>
      </c>
      <c r="AH17" s="34" t="s">
        <v>513</v>
      </c>
      <c r="AI17" s="34" t="s">
        <v>513</v>
      </c>
      <c r="AJ17" s="34" t="s">
        <v>513</v>
      </c>
      <c r="AK17" s="34" t="s">
        <v>513</v>
      </c>
      <c r="AL17" s="34" t="s">
        <v>513</v>
      </c>
    </row>
    <row r="18" spans="1:38" ht="105" customHeight="1">
      <c r="A18" s="90" t="s">
        <v>181</v>
      </c>
      <c r="B18" s="2" t="s">
        <v>85</v>
      </c>
      <c r="C18" s="2" t="s">
        <v>161</v>
      </c>
      <c r="D18" s="93"/>
      <c r="E18" s="3" t="s">
        <v>361</v>
      </c>
      <c r="F18" s="3" t="s">
        <v>361</v>
      </c>
      <c r="G18" s="10" t="s">
        <v>360</v>
      </c>
      <c r="H18" s="3" t="s">
        <v>13</v>
      </c>
      <c r="I18" s="30" t="s">
        <v>31</v>
      </c>
      <c r="J18" s="28" t="s">
        <v>31</v>
      </c>
      <c r="K18" s="28" t="s">
        <v>31</v>
      </c>
      <c r="L18" s="28" t="s">
        <v>31</v>
      </c>
      <c r="M18" s="5" t="s">
        <v>31</v>
      </c>
      <c r="N18" s="28" t="s">
        <v>31</v>
      </c>
      <c r="O18" s="28" t="str">
        <f t="shared" si="2"/>
        <v>N/A</v>
      </c>
      <c r="P18" s="28" t="str">
        <f t="shared" si="3"/>
        <v>N/A</v>
      </c>
      <c r="Q18" s="28" t="str">
        <f t="shared" si="4"/>
        <v>N/A</v>
      </c>
      <c r="R18" s="28" t="str">
        <f t="shared" si="5"/>
        <v>N/A</v>
      </c>
      <c r="S18" s="28" t="str">
        <f t="shared" si="6"/>
        <v>N/A</v>
      </c>
      <c r="T18" s="28" t="str">
        <f t="shared" si="7"/>
        <v>N/A</v>
      </c>
      <c r="U18" s="28" t="s">
        <v>300</v>
      </c>
      <c r="V18" s="28" t="s">
        <v>13</v>
      </c>
      <c r="W18" s="28" t="s">
        <v>428</v>
      </c>
      <c r="X18" s="28" t="s">
        <v>359</v>
      </c>
      <c r="Y18" s="28" t="s">
        <v>372</v>
      </c>
      <c r="Z18" s="5" t="s">
        <v>362</v>
      </c>
      <c r="AA18" s="28" t="s">
        <v>9</v>
      </c>
      <c r="AB18" s="28" t="s">
        <v>373</v>
      </c>
      <c r="AC18" s="28" t="s">
        <v>374</v>
      </c>
      <c r="AD18" s="28" t="s">
        <v>357</v>
      </c>
      <c r="AE18" s="28" t="s">
        <v>360</v>
      </c>
      <c r="AF18" s="31"/>
      <c r="AG18" s="28" t="str">
        <f t="shared" si="13"/>
        <v>N/A</v>
      </c>
      <c r="AH18" s="5" t="str">
        <f t="shared" si="14"/>
        <v>N/A</v>
      </c>
      <c r="AI18" s="5" t="str">
        <f t="shared" si="15"/>
        <v>N/A</v>
      </c>
      <c r="AJ18" s="28" t="s">
        <v>363</v>
      </c>
      <c r="AK18" s="28" t="s">
        <v>363</v>
      </c>
      <c r="AL18" s="28" t="s">
        <v>363</v>
      </c>
    </row>
    <row r="19" spans="1:38" ht="128.25">
      <c r="A19" s="90" t="s">
        <v>119</v>
      </c>
      <c r="B19" s="2" t="s">
        <v>85</v>
      </c>
      <c r="C19" s="2" t="s">
        <v>117</v>
      </c>
      <c r="D19" s="93"/>
      <c r="E19" s="3">
        <v>0</v>
      </c>
      <c r="F19" s="3">
        <v>2</v>
      </c>
      <c r="G19" s="10" t="s">
        <v>13</v>
      </c>
      <c r="H19" s="3" t="s">
        <v>359</v>
      </c>
      <c r="I19" s="30" t="s">
        <v>1006</v>
      </c>
      <c r="J19" s="30" t="s">
        <v>1007</v>
      </c>
      <c r="K19" s="36" t="s">
        <v>300</v>
      </c>
      <c r="L19" s="30" t="s">
        <v>1008</v>
      </c>
      <c r="M19" s="5" t="s">
        <v>376</v>
      </c>
      <c r="N19" s="36" t="s">
        <v>362</v>
      </c>
      <c r="O19" s="86" t="s">
        <v>1015</v>
      </c>
      <c r="P19" s="28">
        <v>2</v>
      </c>
      <c r="Q19" s="30" t="s">
        <v>359</v>
      </c>
      <c r="R19" s="30" t="s">
        <v>359</v>
      </c>
      <c r="S19" s="30" t="s">
        <v>359</v>
      </c>
      <c r="T19" s="36" t="s">
        <v>361</v>
      </c>
      <c r="U19" s="36" t="s">
        <v>359</v>
      </c>
      <c r="V19" s="30" t="s">
        <v>13</v>
      </c>
      <c r="W19" s="4" t="s">
        <v>1009</v>
      </c>
      <c r="X19" s="30" t="s">
        <v>359</v>
      </c>
      <c r="Y19" s="30" t="s">
        <v>28</v>
      </c>
      <c r="Z19" s="5" t="s">
        <v>376</v>
      </c>
      <c r="AA19" s="30" t="s">
        <v>1002</v>
      </c>
      <c r="AB19" s="28" t="str">
        <f t="shared" ref="AB19:AB46" si="18">IF(LOWER(U19)="no","N/A",IF(ISNUMBER(SEARCH("foot",AA19)),"N/A",""))</f>
        <v>N/A</v>
      </c>
      <c r="AC19" s="28" t="str">
        <f t="shared" ref="AC19:AC46" si="19">IF(LOWER(U19)="no","N/A",IF(ISNUMBER(SEARCH("foot",AA19)),"N/A",""))</f>
        <v>N/A</v>
      </c>
      <c r="AD19" s="28" t="str">
        <f t="shared" ref="AD19:AD46" si="20">IF(LOWER(U19)="no","N/A",IF(ISNUMBER(SEARCH("foot",AA19)),"N/A",""))</f>
        <v>N/A</v>
      </c>
      <c r="AE19" s="28" t="str">
        <f t="shared" ref="AE19:AE46" si="21">IF(LOWER(U19)="no","N/A",IF(ISNUMBER(SEARCH("foot",AA19)),"N/A",""))</f>
        <v>N/A</v>
      </c>
      <c r="AF19" s="31"/>
      <c r="AG19" s="30" t="s">
        <v>494</v>
      </c>
      <c r="AH19" s="5" t="s">
        <v>1010</v>
      </c>
      <c r="AI19" s="5" t="s">
        <v>1011</v>
      </c>
      <c r="AJ19" s="36" t="s">
        <v>357</v>
      </c>
      <c r="AK19" s="36" t="s">
        <v>357</v>
      </c>
      <c r="AL19" s="36" t="s">
        <v>357</v>
      </c>
    </row>
    <row r="20" spans="1:38" ht="28.5">
      <c r="A20" s="90" t="s">
        <v>182</v>
      </c>
      <c r="B20" s="2" t="s">
        <v>85</v>
      </c>
      <c r="C20" s="2" t="s">
        <v>161</v>
      </c>
      <c r="D20" s="93"/>
      <c r="E20" s="3" t="s">
        <v>357</v>
      </c>
      <c r="F20" s="3" t="s">
        <v>357</v>
      </c>
      <c r="G20" s="3" t="s">
        <v>357</v>
      </c>
      <c r="H20" s="3" t="s">
        <v>357</v>
      </c>
      <c r="I20" s="3" t="s">
        <v>357</v>
      </c>
      <c r="J20" s="3" t="s">
        <v>357</v>
      </c>
      <c r="K20" s="3" t="s">
        <v>357</v>
      </c>
      <c r="L20" s="3" t="s">
        <v>357</v>
      </c>
      <c r="M20" s="3" t="s">
        <v>357</v>
      </c>
      <c r="N20" s="3" t="s">
        <v>357</v>
      </c>
      <c r="O20" s="3" t="s">
        <v>357</v>
      </c>
      <c r="P20" s="3" t="s">
        <v>357</v>
      </c>
      <c r="Q20" s="3" t="s">
        <v>357</v>
      </c>
      <c r="R20" s="3" t="s">
        <v>357</v>
      </c>
      <c r="S20" s="3" t="s">
        <v>357</v>
      </c>
      <c r="T20" s="3" t="s">
        <v>357</v>
      </c>
      <c r="U20" s="3" t="s">
        <v>357</v>
      </c>
      <c r="V20" s="3" t="s">
        <v>357</v>
      </c>
      <c r="W20" s="3" t="s">
        <v>357</v>
      </c>
      <c r="X20" s="3" t="s">
        <v>357</v>
      </c>
      <c r="Y20" s="3" t="s">
        <v>357</v>
      </c>
      <c r="Z20" s="3" t="s">
        <v>357</v>
      </c>
      <c r="AA20" s="3" t="s">
        <v>357</v>
      </c>
      <c r="AB20" s="3" t="s">
        <v>357</v>
      </c>
      <c r="AC20" s="3" t="s">
        <v>357</v>
      </c>
      <c r="AD20" s="3" t="s">
        <v>357</v>
      </c>
      <c r="AE20" s="3" t="s">
        <v>357</v>
      </c>
      <c r="AF20" s="31"/>
      <c r="AG20" s="3" t="s">
        <v>357</v>
      </c>
      <c r="AH20" s="3" t="s">
        <v>357</v>
      </c>
      <c r="AI20" s="3" t="s">
        <v>357</v>
      </c>
      <c r="AJ20" s="3" t="s">
        <v>357</v>
      </c>
      <c r="AK20" s="3" t="s">
        <v>357</v>
      </c>
      <c r="AL20" s="3" t="s">
        <v>357</v>
      </c>
    </row>
    <row r="21" spans="1:38" ht="51">
      <c r="A21" s="90" t="s">
        <v>153</v>
      </c>
      <c r="B21" s="2" t="s">
        <v>85</v>
      </c>
      <c r="C21" s="2" t="s">
        <v>152</v>
      </c>
      <c r="D21" s="93"/>
      <c r="E21" s="3">
        <v>0</v>
      </c>
      <c r="F21" s="3">
        <v>3</v>
      </c>
      <c r="G21" s="10" t="s">
        <v>601</v>
      </c>
      <c r="H21" s="3" t="s">
        <v>359</v>
      </c>
      <c r="I21" s="29" t="s">
        <v>360</v>
      </c>
      <c r="J21" s="29" t="s">
        <v>31</v>
      </c>
      <c r="K21" s="29" t="s">
        <v>13</v>
      </c>
      <c r="L21" s="28" t="str">
        <f t="shared" si="0"/>
        <v>N/A</v>
      </c>
      <c r="M21" s="5" t="str">
        <f t="shared" si="8"/>
        <v>N/A</v>
      </c>
      <c r="N21" s="29" t="s">
        <v>7</v>
      </c>
      <c r="O21" s="28" t="str">
        <f t="shared" si="2"/>
        <v>N/A</v>
      </c>
      <c r="P21" s="28" t="str">
        <f t="shared" si="3"/>
        <v>N/A</v>
      </c>
      <c r="Q21" s="28" t="str">
        <f t="shared" si="4"/>
        <v>N/A</v>
      </c>
      <c r="R21" s="28" t="str">
        <f t="shared" si="5"/>
        <v>N/A</v>
      </c>
      <c r="S21" s="28" t="str">
        <f t="shared" si="6"/>
        <v>N/A</v>
      </c>
      <c r="T21" s="29" t="s">
        <v>357</v>
      </c>
      <c r="U21" s="36" t="s">
        <v>359</v>
      </c>
      <c r="V21" s="28" t="s">
        <v>300</v>
      </c>
      <c r="W21" s="30" t="s">
        <v>357</v>
      </c>
      <c r="X21" s="28" t="s">
        <v>359</v>
      </c>
      <c r="Y21" s="28" t="s">
        <v>719</v>
      </c>
      <c r="Z21" s="5" t="s">
        <v>376</v>
      </c>
      <c r="AA21" s="28" t="s">
        <v>7</v>
      </c>
      <c r="AB21" s="28" t="str">
        <f t="shared" si="18"/>
        <v>N/A</v>
      </c>
      <c r="AC21" s="28" t="str">
        <f t="shared" si="19"/>
        <v>N/A</v>
      </c>
      <c r="AD21" s="28" t="str">
        <f t="shared" si="20"/>
        <v>N/A</v>
      </c>
      <c r="AE21" s="28" t="str">
        <f t="shared" si="21"/>
        <v>N/A</v>
      </c>
      <c r="AF21" s="31"/>
      <c r="AG21" s="28" t="s">
        <v>27</v>
      </c>
      <c r="AH21" s="5" t="s">
        <v>413</v>
      </c>
      <c r="AI21" s="28" t="s">
        <v>720</v>
      </c>
      <c r="AJ21" s="36" t="s">
        <v>31</v>
      </c>
      <c r="AK21" s="36" t="s">
        <v>31</v>
      </c>
      <c r="AL21" s="36" t="s">
        <v>31</v>
      </c>
    </row>
    <row r="22" spans="1:38" ht="38.25">
      <c r="A22" s="90" t="s">
        <v>65</v>
      </c>
      <c r="B22" s="2" t="s">
        <v>50</v>
      </c>
      <c r="C22" s="2" t="s">
        <v>37</v>
      </c>
      <c r="D22" s="93"/>
      <c r="E22" s="3">
        <v>0</v>
      </c>
      <c r="F22" s="3">
        <v>0</v>
      </c>
      <c r="G22" s="10" t="s">
        <v>300</v>
      </c>
      <c r="H22" s="3" t="s">
        <v>13</v>
      </c>
      <c r="I22" s="30" t="s">
        <v>31</v>
      </c>
      <c r="J22" s="30" t="s">
        <v>31</v>
      </c>
      <c r="K22" s="30" t="s">
        <v>31</v>
      </c>
      <c r="L22" s="30" t="s">
        <v>31</v>
      </c>
      <c r="M22" s="30" t="s">
        <v>31</v>
      </c>
      <c r="N22" s="30" t="s">
        <v>31</v>
      </c>
      <c r="O22" s="28" t="str">
        <f t="shared" si="2"/>
        <v>N/A</v>
      </c>
      <c r="P22" s="28" t="str">
        <f t="shared" si="3"/>
        <v>N/A</v>
      </c>
      <c r="Q22" s="28" t="str">
        <f t="shared" si="4"/>
        <v>N/A</v>
      </c>
      <c r="R22" s="28" t="str">
        <f t="shared" si="5"/>
        <v>N/A</v>
      </c>
      <c r="S22" s="28" t="str">
        <f t="shared" si="6"/>
        <v>N/A</v>
      </c>
      <c r="T22" s="28" t="str">
        <f t="shared" si="7"/>
        <v>N/A</v>
      </c>
      <c r="U22" s="30" t="s">
        <v>359</v>
      </c>
      <c r="V22" s="30" t="s">
        <v>13</v>
      </c>
      <c r="W22" s="30" t="s">
        <v>357</v>
      </c>
      <c r="X22" s="30" t="s">
        <v>13</v>
      </c>
      <c r="Y22" s="28" t="str">
        <f t="shared" ref="Y22:Y43" si="22">IF(LOWER(X22)="no","N/A","")</f>
        <v>N/A</v>
      </c>
      <c r="Z22" s="5" t="str">
        <f t="shared" ref="Z22:Z43" si="23">IF(LOWER(X22)="no","N/A","")</f>
        <v>N/A</v>
      </c>
      <c r="AA22" s="30" t="s">
        <v>7</v>
      </c>
      <c r="AB22" s="28" t="str">
        <f t="shared" si="18"/>
        <v>N/A</v>
      </c>
      <c r="AC22" s="28" t="str">
        <f t="shared" si="19"/>
        <v>N/A</v>
      </c>
      <c r="AD22" s="28" t="str">
        <f t="shared" si="20"/>
        <v>N/A</v>
      </c>
      <c r="AE22" s="28" t="str">
        <f t="shared" si="21"/>
        <v>N/A</v>
      </c>
      <c r="AF22" s="31"/>
      <c r="AG22" s="28" t="str">
        <f t="shared" si="13"/>
        <v>N/A</v>
      </c>
      <c r="AH22" s="5" t="str">
        <f t="shared" si="14"/>
        <v>N/A</v>
      </c>
      <c r="AI22" s="5" t="str">
        <f t="shared" si="15"/>
        <v>N/A</v>
      </c>
      <c r="AJ22" s="30" t="s">
        <v>514</v>
      </c>
      <c r="AK22" s="30" t="s">
        <v>515</v>
      </c>
      <c r="AL22" s="30" t="s">
        <v>516</v>
      </c>
    </row>
    <row r="23" spans="1:38" ht="51">
      <c r="A23" s="90" t="s">
        <v>212</v>
      </c>
      <c r="B23" s="2" t="s">
        <v>85</v>
      </c>
      <c r="C23" s="2" t="s">
        <v>211</v>
      </c>
      <c r="D23" s="93"/>
      <c r="E23" s="3">
        <v>0</v>
      </c>
      <c r="F23" s="3">
        <v>0</v>
      </c>
      <c r="G23" s="10" t="s">
        <v>359</v>
      </c>
      <c r="H23" s="3" t="s">
        <v>408</v>
      </c>
      <c r="I23" s="29" t="s">
        <v>300</v>
      </c>
      <c r="J23" s="29" t="s">
        <v>821</v>
      </c>
      <c r="K23" s="29" t="s">
        <v>300</v>
      </c>
      <c r="L23" s="28" t="s">
        <v>822</v>
      </c>
      <c r="M23" s="5" t="s">
        <v>30</v>
      </c>
      <c r="N23" s="29" t="s">
        <v>7</v>
      </c>
      <c r="O23" s="28" t="str">
        <f t="shared" si="2"/>
        <v>N/A</v>
      </c>
      <c r="P23" s="28" t="str">
        <f t="shared" si="3"/>
        <v>N/A</v>
      </c>
      <c r="Q23" s="28" t="str">
        <f t="shared" si="4"/>
        <v>N/A</v>
      </c>
      <c r="R23" s="28" t="str">
        <f t="shared" si="5"/>
        <v>N/A</v>
      </c>
      <c r="S23" s="28" t="str">
        <f t="shared" si="6"/>
        <v>N/A</v>
      </c>
      <c r="T23" s="29" t="s">
        <v>357</v>
      </c>
      <c r="U23" s="29" t="s">
        <v>359</v>
      </c>
      <c r="V23" s="28" t="s">
        <v>389</v>
      </c>
      <c r="W23" s="28" t="str">
        <f>IF(LOWER(U23)="no","N/A",IF(LOWER(V23)="no","N/A",""))</f>
        <v/>
      </c>
      <c r="X23" s="28" t="s">
        <v>389</v>
      </c>
      <c r="Y23" s="28" t="s">
        <v>389</v>
      </c>
      <c r="Z23" s="28" t="s">
        <v>389</v>
      </c>
      <c r="AA23" s="28" t="s">
        <v>389</v>
      </c>
      <c r="AB23" s="28" t="s">
        <v>389</v>
      </c>
      <c r="AC23" s="28" t="s">
        <v>389</v>
      </c>
      <c r="AD23" s="28" t="s">
        <v>389</v>
      </c>
      <c r="AE23" s="28" t="s">
        <v>389</v>
      </c>
      <c r="AF23" s="31"/>
      <c r="AG23" s="28" t="s">
        <v>26</v>
      </c>
      <c r="AH23" s="5" t="s">
        <v>823</v>
      </c>
      <c r="AI23" s="5" t="s">
        <v>474</v>
      </c>
      <c r="AJ23" s="29" t="s">
        <v>357</v>
      </c>
      <c r="AK23" s="29" t="s">
        <v>357</v>
      </c>
      <c r="AL23" s="29" t="s">
        <v>357</v>
      </c>
    </row>
    <row r="24" spans="1:38" ht="102">
      <c r="A24" s="90" t="s">
        <v>143</v>
      </c>
      <c r="B24" s="2" t="s">
        <v>85</v>
      </c>
      <c r="C24" s="2" t="s">
        <v>141</v>
      </c>
      <c r="D24" s="93"/>
      <c r="E24" s="3">
        <v>0</v>
      </c>
      <c r="F24" s="3">
        <v>0</v>
      </c>
      <c r="G24" s="10" t="s">
        <v>13</v>
      </c>
      <c r="H24" s="3" t="s">
        <v>359</v>
      </c>
      <c r="I24" s="28" t="s">
        <v>498</v>
      </c>
      <c r="J24" s="28" t="s">
        <v>749</v>
      </c>
      <c r="K24" s="28" t="s">
        <v>13</v>
      </c>
      <c r="L24" s="28" t="str">
        <f t="shared" si="0"/>
        <v>N/A</v>
      </c>
      <c r="M24" s="5" t="str">
        <f t="shared" si="8"/>
        <v>N/A</v>
      </c>
      <c r="N24" s="28" t="s">
        <v>750</v>
      </c>
      <c r="O24" s="28" t="s">
        <v>751</v>
      </c>
      <c r="P24" s="28">
        <v>2</v>
      </c>
      <c r="Q24" s="28" t="s">
        <v>359</v>
      </c>
      <c r="R24" s="28" t="s">
        <v>357</v>
      </c>
      <c r="S24" s="28" t="s">
        <v>13</v>
      </c>
      <c r="T24" s="28" t="s">
        <v>357</v>
      </c>
      <c r="U24" s="28" t="s">
        <v>359</v>
      </c>
      <c r="V24" s="28" t="s">
        <v>13</v>
      </c>
      <c r="W24" s="28" t="str">
        <f>IF(LOWER(U24)="no","N/A",IF(LOWER(V24)="no","N/A",""))</f>
        <v>N/A</v>
      </c>
      <c r="X24" s="28" t="s">
        <v>13</v>
      </c>
      <c r="Y24" s="28" t="str">
        <f t="shared" si="22"/>
        <v>N/A</v>
      </c>
      <c r="Z24" s="5" t="str">
        <f t="shared" si="23"/>
        <v>N/A</v>
      </c>
      <c r="AA24" s="28" t="s">
        <v>7</v>
      </c>
      <c r="AB24" s="28" t="str">
        <f t="shared" si="18"/>
        <v>N/A</v>
      </c>
      <c r="AC24" s="28" t="str">
        <f t="shared" si="19"/>
        <v>N/A</v>
      </c>
      <c r="AD24" s="28" t="str">
        <f t="shared" si="20"/>
        <v>N/A</v>
      </c>
      <c r="AE24" s="28" t="str">
        <f t="shared" si="21"/>
        <v>N/A</v>
      </c>
      <c r="AF24" s="31"/>
      <c r="AG24" s="84" t="s">
        <v>752</v>
      </c>
      <c r="AH24" s="28" t="s">
        <v>752</v>
      </c>
      <c r="AI24" s="28" t="s">
        <v>753</v>
      </c>
      <c r="AJ24" s="28" t="s">
        <v>31</v>
      </c>
      <c r="AK24" s="28" t="s">
        <v>31</v>
      </c>
      <c r="AL24" s="28" t="s">
        <v>31</v>
      </c>
    </row>
    <row r="25" spans="1:38" ht="51">
      <c r="A25" s="90" t="s">
        <v>66</v>
      </c>
      <c r="B25" s="2" t="s">
        <v>50</v>
      </c>
      <c r="C25" s="2" t="s">
        <v>37</v>
      </c>
      <c r="D25" s="93"/>
      <c r="E25" s="3">
        <v>0</v>
      </c>
      <c r="F25" s="3">
        <v>0</v>
      </c>
      <c r="G25" s="10" t="s">
        <v>357</v>
      </c>
      <c r="H25" s="3" t="s">
        <v>13</v>
      </c>
      <c r="I25" s="36" t="s">
        <v>31</v>
      </c>
      <c r="J25" s="36" t="s">
        <v>31</v>
      </c>
      <c r="K25" s="36" t="s">
        <v>31</v>
      </c>
      <c r="L25" s="36" t="s">
        <v>31</v>
      </c>
      <c r="M25" s="36" t="s">
        <v>31</v>
      </c>
      <c r="N25" s="36" t="s">
        <v>31</v>
      </c>
      <c r="O25" s="28" t="str">
        <f t="shared" si="2"/>
        <v>N/A</v>
      </c>
      <c r="P25" s="28" t="str">
        <f t="shared" si="3"/>
        <v>N/A</v>
      </c>
      <c r="Q25" s="28" t="str">
        <f t="shared" si="4"/>
        <v>N/A</v>
      </c>
      <c r="R25" s="28" t="str">
        <f t="shared" si="5"/>
        <v>N/A</v>
      </c>
      <c r="S25" s="28" t="str">
        <f t="shared" si="6"/>
        <v>N/A</v>
      </c>
      <c r="T25" s="29" t="str">
        <f t="shared" si="7"/>
        <v>N/A</v>
      </c>
      <c r="U25" s="36" t="s">
        <v>359</v>
      </c>
      <c r="V25" s="30" t="s">
        <v>357</v>
      </c>
      <c r="W25" s="30" t="s">
        <v>519</v>
      </c>
      <c r="X25" s="30" t="s">
        <v>300</v>
      </c>
      <c r="Y25" s="30" t="s">
        <v>522</v>
      </c>
      <c r="Z25" s="5" t="s">
        <v>357</v>
      </c>
      <c r="AA25" s="30" t="s">
        <v>520</v>
      </c>
      <c r="AB25" s="30" t="s">
        <v>521</v>
      </c>
      <c r="AC25" s="28">
        <v>2</v>
      </c>
      <c r="AD25" s="30" t="s">
        <v>13</v>
      </c>
      <c r="AE25" s="30" t="s">
        <v>13</v>
      </c>
      <c r="AF25" s="31"/>
      <c r="AG25" s="28" t="str">
        <f t="shared" si="13"/>
        <v>N/A</v>
      </c>
      <c r="AH25" s="5" t="str">
        <f t="shared" si="14"/>
        <v>N/A</v>
      </c>
      <c r="AI25" s="5" t="str">
        <f t="shared" si="15"/>
        <v>N/A</v>
      </c>
      <c r="AJ25" s="36" t="s">
        <v>517</v>
      </c>
      <c r="AK25" s="36" t="s">
        <v>393</v>
      </c>
      <c r="AL25" s="36" t="s">
        <v>518</v>
      </c>
    </row>
    <row r="26" spans="1:38" ht="153">
      <c r="A26" s="90" t="s">
        <v>67</v>
      </c>
      <c r="B26" s="2" t="s">
        <v>50</v>
      </c>
      <c r="C26" s="2" t="s">
        <v>37</v>
      </c>
      <c r="D26" s="93"/>
      <c r="E26" s="3">
        <v>0</v>
      </c>
      <c r="F26" s="3">
        <v>0</v>
      </c>
      <c r="G26" s="10" t="s">
        <v>359</v>
      </c>
      <c r="H26" s="3" t="s">
        <v>359</v>
      </c>
      <c r="I26" s="30" t="s">
        <v>300</v>
      </c>
      <c r="J26" s="30" t="s">
        <v>523</v>
      </c>
      <c r="K26" s="30" t="s">
        <v>300</v>
      </c>
      <c r="L26" s="30" t="s">
        <v>357</v>
      </c>
      <c r="M26" s="30" t="s">
        <v>524</v>
      </c>
      <c r="N26" s="30" t="s">
        <v>362</v>
      </c>
      <c r="O26" s="30" t="s">
        <v>525</v>
      </c>
      <c r="P26" s="30" t="s">
        <v>526</v>
      </c>
      <c r="Q26" s="30" t="s">
        <v>300</v>
      </c>
      <c r="R26" s="30" t="s">
        <v>357</v>
      </c>
      <c r="S26" s="30" t="s">
        <v>360</v>
      </c>
      <c r="T26" s="30" t="s">
        <v>527</v>
      </c>
      <c r="U26" s="30" t="s">
        <v>359</v>
      </c>
      <c r="V26" s="30" t="s">
        <v>13</v>
      </c>
      <c r="W26" s="30" t="s">
        <v>529</v>
      </c>
      <c r="X26" s="30" t="s">
        <v>13</v>
      </c>
      <c r="Y26" s="28" t="str">
        <f t="shared" si="22"/>
        <v>N/A</v>
      </c>
      <c r="Z26" s="5" t="str">
        <f t="shared" si="23"/>
        <v>N/A</v>
      </c>
      <c r="AA26" s="30" t="s">
        <v>357</v>
      </c>
      <c r="AB26" s="30" t="s">
        <v>357</v>
      </c>
      <c r="AC26" s="30" t="s">
        <v>357</v>
      </c>
      <c r="AD26" s="30" t="s">
        <v>357</v>
      </c>
      <c r="AE26" s="30" t="s">
        <v>389</v>
      </c>
      <c r="AF26" s="31"/>
      <c r="AG26" s="30" t="s">
        <v>27</v>
      </c>
      <c r="AH26" s="5" t="s">
        <v>403</v>
      </c>
      <c r="AI26" s="5" t="s">
        <v>528</v>
      </c>
      <c r="AJ26" s="30" t="s">
        <v>530</v>
      </c>
      <c r="AK26" s="30" t="s">
        <v>530</v>
      </c>
      <c r="AL26" s="30" t="s">
        <v>530</v>
      </c>
    </row>
    <row r="27" spans="1:38" ht="127.5">
      <c r="A27" s="90" t="s">
        <v>140</v>
      </c>
      <c r="B27" s="2" t="s">
        <v>85</v>
      </c>
      <c r="C27" s="2" t="s">
        <v>141</v>
      </c>
      <c r="D27" s="93"/>
      <c r="E27" s="3" t="s">
        <v>361</v>
      </c>
      <c r="F27" s="3" t="s">
        <v>361</v>
      </c>
      <c r="G27" s="10" t="s">
        <v>360</v>
      </c>
      <c r="H27" s="3" t="s">
        <v>300</v>
      </c>
      <c r="I27" s="29" t="s">
        <v>357</v>
      </c>
      <c r="J27" s="28" t="s">
        <v>754</v>
      </c>
      <c r="K27" s="29" t="s">
        <v>13</v>
      </c>
      <c r="L27" s="28" t="str">
        <f t="shared" si="0"/>
        <v>N/A</v>
      </c>
      <c r="M27" s="5" t="str">
        <f t="shared" si="8"/>
        <v>N/A</v>
      </c>
      <c r="N27" s="29" t="s">
        <v>9</v>
      </c>
      <c r="O27" s="28" t="s">
        <v>755</v>
      </c>
      <c r="P27" s="83">
        <v>46054</v>
      </c>
      <c r="Q27" s="28" t="s">
        <v>359</v>
      </c>
      <c r="R27" s="28" t="s">
        <v>357</v>
      </c>
      <c r="S27" s="28" t="s">
        <v>357</v>
      </c>
      <c r="T27" s="29" t="s">
        <v>357</v>
      </c>
      <c r="U27" s="29" t="s">
        <v>359</v>
      </c>
      <c r="V27" s="28" t="s">
        <v>389</v>
      </c>
      <c r="W27" s="28" t="s">
        <v>760</v>
      </c>
      <c r="X27" s="28" t="s">
        <v>359</v>
      </c>
      <c r="Y27" s="28" t="s">
        <v>357</v>
      </c>
      <c r="Z27" s="5" t="s">
        <v>362</v>
      </c>
      <c r="AA27" s="28" t="s">
        <v>572</v>
      </c>
      <c r="AB27" s="28" t="s">
        <v>756</v>
      </c>
      <c r="AC27" s="28" t="s">
        <v>18</v>
      </c>
      <c r="AD27" s="28" t="s">
        <v>360</v>
      </c>
      <c r="AE27" s="28" t="s">
        <v>757</v>
      </c>
      <c r="AF27" s="31"/>
      <c r="AG27" s="28" t="s">
        <v>758</v>
      </c>
      <c r="AH27" s="28" t="s">
        <v>758</v>
      </c>
      <c r="AI27" s="28" t="s">
        <v>758</v>
      </c>
      <c r="AJ27" s="28" t="s">
        <v>759</v>
      </c>
      <c r="AK27" s="28" t="s">
        <v>759</v>
      </c>
      <c r="AL27" s="28" t="s">
        <v>759</v>
      </c>
    </row>
    <row r="28" spans="1:38" ht="51">
      <c r="A28" s="90" t="s">
        <v>234</v>
      </c>
      <c r="B28" s="2" t="s">
        <v>50</v>
      </c>
      <c r="C28" s="2" t="s">
        <v>37</v>
      </c>
      <c r="D28" s="93"/>
      <c r="E28" s="3">
        <v>0</v>
      </c>
      <c r="F28" s="3">
        <v>0</v>
      </c>
      <c r="G28" s="10" t="s">
        <v>360</v>
      </c>
      <c r="H28" s="3" t="s">
        <v>359</v>
      </c>
      <c r="I28" s="30" t="s">
        <v>360</v>
      </c>
      <c r="J28" s="30" t="s">
        <v>357</v>
      </c>
      <c r="K28" s="30" t="s">
        <v>357</v>
      </c>
      <c r="L28" s="30" t="s">
        <v>357</v>
      </c>
      <c r="M28" s="30" t="s">
        <v>357</v>
      </c>
      <c r="N28" s="30" t="s">
        <v>362</v>
      </c>
      <c r="O28" s="30" t="s">
        <v>531</v>
      </c>
      <c r="P28" s="28">
        <v>1</v>
      </c>
      <c r="Q28" s="30" t="s">
        <v>13</v>
      </c>
      <c r="R28" s="30" t="s">
        <v>13</v>
      </c>
      <c r="S28" s="30" t="s">
        <v>360</v>
      </c>
      <c r="T28" s="30" t="s">
        <v>13</v>
      </c>
      <c r="U28" s="30" t="s">
        <v>359</v>
      </c>
      <c r="V28" s="30" t="s">
        <v>360</v>
      </c>
      <c r="W28" s="30" t="s">
        <v>357</v>
      </c>
      <c r="X28" s="30" t="s">
        <v>532</v>
      </c>
      <c r="Y28" s="30" t="s">
        <v>532</v>
      </c>
      <c r="Z28" s="30" t="s">
        <v>532</v>
      </c>
      <c r="AA28" s="30" t="s">
        <v>7</v>
      </c>
      <c r="AB28" s="28" t="str">
        <f t="shared" si="18"/>
        <v>N/A</v>
      </c>
      <c r="AC28" s="28" t="str">
        <f t="shared" si="19"/>
        <v>N/A</v>
      </c>
      <c r="AD28" s="28" t="str">
        <f t="shared" si="20"/>
        <v>N/A</v>
      </c>
      <c r="AE28" s="28" t="str">
        <f t="shared" si="21"/>
        <v>N/A</v>
      </c>
      <c r="AF28" s="31"/>
      <c r="AG28" s="30" t="s">
        <v>357</v>
      </c>
      <c r="AH28" s="30" t="s">
        <v>357</v>
      </c>
      <c r="AI28" s="30" t="s">
        <v>357</v>
      </c>
      <c r="AJ28" s="30" t="s">
        <v>357</v>
      </c>
      <c r="AK28" s="30" t="s">
        <v>357</v>
      </c>
      <c r="AL28" s="30" t="s">
        <v>357</v>
      </c>
    </row>
    <row r="29" spans="1:38" ht="236.25">
      <c r="A29" s="90" t="s">
        <v>172</v>
      </c>
      <c r="B29" s="2" t="s">
        <v>85</v>
      </c>
      <c r="C29" s="2" t="s">
        <v>170</v>
      </c>
      <c r="D29" s="93"/>
      <c r="E29" s="3">
        <v>1</v>
      </c>
      <c r="F29" s="3">
        <v>0</v>
      </c>
      <c r="G29" s="10" t="s">
        <v>300</v>
      </c>
      <c r="H29" s="3" t="s">
        <v>300</v>
      </c>
      <c r="I29" s="29" t="s">
        <v>359</v>
      </c>
      <c r="J29" s="29" t="s">
        <v>357</v>
      </c>
      <c r="K29" s="29" t="s">
        <v>13</v>
      </c>
      <c r="L29" s="28" t="str">
        <f t="shared" si="0"/>
        <v>N/A</v>
      </c>
      <c r="M29" s="5" t="str">
        <f t="shared" si="8"/>
        <v>N/A</v>
      </c>
      <c r="N29" s="29" t="s">
        <v>362</v>
      </c>
      <c r="O29" s="28" t="s">
        <v>436</v>
      </c>
      <c r="P29" s="28">
        <v>2</v>
      </c>
      <c r="Q29" s="28" t="s">
        <v>359</v>
      </c>
      <c r="R29" s="28" t="s">
        <v>359</v>
      </c>
      <c r="S29" s="28" t="s">
        <v>13</v>
      </c>
      <c r="T29" s="73" t="s">
        <v>437</v>
      </c>
      <c r="U29" s="29" t="s">
        <v>359</v>
      </c>
      <c r="V29" s="28" t="s">
        <v>13</v>
      </c>
      <c r="W29" s="28" t="str">
        <f>IF(LOWER(U29)="no","N/A",IF(LOWER(V29)="no","N/A",""))</f>
        <v>N/A</v>
      </c>
      <c r="X29" s="28" t="s">
        <v>13</v>
      </c>
      <c r="Y29" s="28" t="str">
        <f t="shared" si="22"/>
        <v>N/A</v>
      </c>
      <c r="Z29" s="5" t="str">
        <f t="shared" si="23"/>
        <v>N/A</v>
      </c>
      <c r="AA29" s="28" t="s">
        <v>7</v>
      </c>
      <c r="AB29" s="28" t="str">
        <f t="shared" si="18"/>
        <v>N/A</v>
      </c>
      <c r="AC29" s="28" t="str">
        <f t="shared" si="19"/>
        <v>N/A</v>
      </c>
      <c r="AD29" s="28" t="str">
        <f t="shared" si="20"/>
        <v>N/A</v>
      </c>
      <c r="AE29" s="28" t="str">
        <f t="shared" si="21"/>
        <v>N/A</v>
      </c>
      <c r="AF29" s="31"/>
      <c r="AG29" s="28" t="s">
        <v>438</v>
      </c>
      <c r="AH29" s="28" t="s">
        <v>439</v>
      </c>
      <c r="AI29" s="28" t="s">
        <v>440</v>
      </c>
      <c r="AJ29" s="28" t="s">
        <v>441</v>
      </c>
      <c r="AK29" s="28" t="s">
        <v>441</v>
      </c>
      <c r="AL29" s="28" t="s">
        <v>441</v>
      </c>
    </row>
    <row r="30" spans="1:38" ht="242.25">
      <c r="A30" s="90" t="s">
        <v>1197</v>
      </c>
      <c r="B30" s="2" t="s">
        <v>85</v>
      </c>
      <c r="C30" s="2" t="s">
        <v>170</v>
      </c>
      <c r="D30" s="93"/>
      <c r="E30" s="3">
        <v>0</v>
      </c>
      <c r="F30" s="3">
        <v>0</v>
      </c>
      <c r="G30" s="10" t="s">
        <v>1196</v>
      </c>
      <c r="H30" s="3" t="s">
        <v>359</v>
      </c>
      <c r="I30" s="30" t="s">
        <v>360</v>
      </c>
      <c r="J30" s="30" t="s">
        <v>357</v>
      </c>
      <c r="K30" s="30" t="s">
        <v>13</v>
      </c>
      <c r="L30" s="28" t="str">
        <f t="shared" si="0"/>
        <v>N/A</v>
      </c>
      <c r="M30" s="5" t="str">
        <f t="shared" si="8"/>
        <v>N/A</v>
      </c>
      <c r="N30" s="87" t="s">
        <v>1198</v>
      </c>
      <c r="O30" s="30" t="s">
        <v>31</v>
      </c>
      <c r="P30" s="30" t="s">
        <v>31</v>
      </c>
      <c r="Q30" s="30" t="s">
        <v>31</v>
      </c>
      <c r="R30" s="30" t="s">
        <v>31</v>
      </c>
      <c r="S30" s="30" t="s">
        <v>31</v>
      </c>
      <c r="T30" s="73" t="s">
        <v>360</v>
      </c>
      <c r="U30" s="30" t="s">
        <v>359</v>
      </c>
      <c r="V30" s="30" t="s">
        <v>360</v>
      </c>
      <c r="W30" s="30" t="s">
        <v>1201</v>
      </c>
      <c r="X30" s="30" t="s">
        <v>359</v>
      </c>
      <c r="Y30" s="30" t="s">
        <v>357</v>
      </c>
      <c r="Z30" s="5" t="s">
        <v>376</v>
      </c>
      <c r="AA30" s="30" t="s">
        <v>572</v>
      </c>
      <c r="AB30" s="30" t="s">
        <v>1199</v>
      </c>
      <c r="AC30" s="83">
        <v>46054</v>
      </c>
      <c r="AD30" s="30" t="s">
        <v>357</v>
      </c>
      <c r="AE30" s="30" t="s">
        <v>360</v>
      </c>
      <c r="AF30" s="31"/>
      <c r="AG30" s="30" t="s">
        <v>1200</v>
      </c>
      <c r="AH30" s="30" t="s">
        <v>1200</v>
      </c>
      <c r="AI30" s="30" t="s">
        <v>1200</v>
      </c>
      <c r="AJ30" s="30" t="s">
        <v>1200</v>
      </c>
      <c r="AK30" s="30" t="s">
        <v>1200</v>
      </c>
      <c r="AL30" s="30" t="s">
        <v>1200</v>
      </c>
    </row>
    <row r="31" spans="1:38" ht="84.75" customHeight="1">
      <c r="A31" s="90" t="s">
        <v>236</v>
      </c>
      <c r="B31" s="2" t="s">
        <v>50</v>
      </c>
      <c r="C31" s="2" t="s">
        <v>37</v>
      </c>
      <c r="D31" s="93"/>
      <c r="E31" s="3">
        <v>0</v>
      </c>
      <c r="F31" s="3" t="s">
        <v>361</v>
      </c>
      <c r="G31" s="10" t="s">
        <v>533</v>
      </c>
      <c r="H31" s="3" t="s">
        <v>300</v>
      </c>
      <c r="I31" s="36" t="s">
        <v>357</v>
      </c>
      <c r="J31" s="36" t="s">
        <v>534</v>
      </c>
      <c r="K31" s="36" t="s">
        <v>360</v>
      </c>
      <c r="L31" s="30" t="s">
        <v>31</v>
      </c>
      <c r="M31" s="30" t="s">
        <v>31</v>
      </c>
      <c r="N31" s="30" t="s">
        <v>31</v>
      </c>
      <c r="O31" s="30" t="s">
        <v>357</v>
      </c>
      <c r="P31" s="30" t="s">
        <v>357</v>
      </c>
      <c r="Q31" s="30" t="s">
        <v>357</v>
      </c>
      <c r="R31" s="30" t="s">
        <v>357</v>
      </c>
      <c r="S31" s="36" t="s">
        <v>535</v>
      </c>
      <c r="T31" s="36" t="s">
        <v>357</v>
      </c>
      <c r="U31" s="36" t="s">
        <v>300</v>
      </c>
      <c r="V31" s="30" t="s">
        <v>357</v>
      </c>
      <c r="W31" s="78" t="s">
        <v>536</v>
      </c>
      <c r="X31" s="30" t="s">
        <v>13</v>
      </c>
      <c r="Y31" s="28" t="str">
        <f t="shared" si="22"/>
        <v>N/A</v>
      </c>
      <c r="Z31" s="5" t="str">
        <f t="shared" si="23"/>
        <v>N/A</v>
      </c>
      <c r="AA31" s="30" t="s">
        <v>7</v>
      </c>
      <c r="AB31" s="28" t="str">
        <f t="shared" si="18"/>
        <v>N/A</v>
      </c>
      <c r="AC31" s="28" t="str">
        <f t="shared" si="19"/>
        <v>N/A</v>
      </c>
      <c r="AD31" s="28" t="str">
        <f t="shared" si="20"/>
        <v>N/A</v>
      </c>
      <c r="AE31" s="28" t="str">
        <f t="shared" si="21"/>
        <v>N/A</v>
      </c>
      <c r="AF31" s="31"/>
      <c r="AG31" s="78" t="s">
        <v>494</v>
      </c>
      <c r="AH31" s="78" t="s">
        <v>537</v>
      </c>
      <c r="AI31" s="78" t="s">
        <v>538</v>
      </c>
      <c r="AJ31" s="78" t="s">
        <v>357</v>
      </c>
      <c r="AK31" s="78" t="s">
        <v>357</v>
      </c>
      <c r="AL31" s="78" t="s">
        <v>357</v>
      </c>
    </row>
    <row r="32" spans="1:38" ht="42.75">
      <c r="A32" s="90" t="s">
        <v>304</v>
      </c>
      <c r="B32" s="2" t="s">
        <v>85</v>
      </c>
      <c r="C32" s="2" t="s">
        <v>211</v>
      </c>
      <c r="D32" s="93"/>
      <c r="E32" s="3">
        <v>0</v>
      </c>
      <c r="F32" s="3">
        <v>1</v>
      </c>
      <c r="G32" s="10" t="s">
        <v>360</v>
      </c>
      <c r="H32" s="3" t="s">
        <v>359</v>
      </c>
      <c r="I32" s="28" t="s">
        <v>360</v>
      </c>
      <c r="J32" s="28" t="s">
        <v>31</v>
      </c>
      <c r="K32" s="28" t="s">
        <v>357</v>
      </c>
      <c r="L32" s="28" t="s">
        <v>389</v>
      </c>
      <c r="M32" s="5" t="s">
        <v>389</v>
      </c>
      <c r="N32" s="28" t="s">
        <v>362</v>
      </c>
      <c r="O32" s="28" t="s">
        <v>824</v>
      </c>
      <c r="P32" s="28">
        <v>2</v>
      </c>
      <c r="Q32" s="28" t="s">
        <v>13</v>
      </c>
      <c r="R32" s="28" t="s">
        <v>13</v>
      </c>
      <c r="S32" s="28" t="s">
        <v>13</v>
      </c>
      <c r="T32" s="28" t="s">
        <v>701</v>
      </c>
      <c r="U32" s="28" t="s">
        <v>359</v>
      </c>
      <c r="V32" s="28" t="s">
        <v>13</v>
      </c>
      <c r="W32" s="28" t="str">
        <f>IF(LOWER(U32)="no","N/A",IF(LOWER(V32)="no","N/A",""))</f>
        <v>N/A</v>
      </c>
      <c r="X32" s="28" t="s">
        <v>13</v>
      </c>
      <c r="Y32" s="28" t="str">
        <f t="shared" si="22"/>
        <v>N/A</v>
      </c>
      <c r="Z32" s="5" t="str">
        <f t="shared" si="23"/>
        <v>N/A</v>
      </c>
      <c r="AA32" s="28" t="s">
        <v>362</v>
      </c>
      <c r="AB32" s="28" t="s">
        <v>825</v>
      </c>
      <c r="AC32" s="28" t="s">
        <v>826</v>
      </c>
      <c r="AD32" s="28" t="s">
        <v>360</v>
      </c>
      <c r="AE32" s="28" t="s">
        <v>13</v>
      </c>
      <c r="AF32" s="31"/>
      <c r="AG32" s="28" t="s">
        <v>17</v>
      </c>
      <c r="AH32" s="28" t="s">
        <v>26</v>
      </c>
      <c r="AI32" s="28" t="s">
        <v>26</v>
      </c>
      <c r="AJ32" s="28" t="s">
        <v>26</v>
      </c>
      <c r="AK32" s="28" t="s">
        <v>26</v>
      </c>
      <c r="AL32" s="28" t="s">
        <v>26</v>
      </c>
    </row>
    <row r="33" spans="1:38" ht="76.5">
      <c r="A33" s="90" t="s">
        <v>213</v>
      </c>
      <c r="B33" s="2" t="s">
        <v>85</v>
      </c>
      <c r="C33" s="2" t="s">
        <v>211</v>
      </c>
      <c r="D33" s="93" t="s">
        <v>1208</v>
      </c>
      <c r="E33" s="3" t="s">
        <v>361</v>
      </c>
      <c r="F33" s="3" t="s">
        <v>361</v>
      </c>
      <c r="G33" s="3" t="s">
        <v>827</v>
      </c>
      <c r="H33" s="3" t="s">
        <v>13</v>
      </c>
      <c r="I33" s="29" t="s">
        <v>31</v>
      </c>
      <c r="J33" s="29" t="s">
        <v>31</v>
      </c>
      <c r="K33" s="29" t="s">
        <v>31</v>
      </c>
      <c r="L33" s="29" t="s">
        <v>31</v>
      </c>
      <c r="M33" s="29" t="s">
        <v>31</v>
      </c>
      <c r="N33" s="29" t="s">
        <v>31</v>
      </c>
      <c r="O33" s="28" t="str">
        <f t="shared" si="2"/>
        <v>N/A</v>
      </c>
      <c r="P33" s="28" t="str">
        <f t="shared" si="3"/>
        <v>N/A</v>
      </c>
      <c r="Q33" s="28" t="str">
        <f t="shared" si="4"/>
        <v>N/A</v>
      </c>
      <c r="R33" s="28" t="str">
        <f t="shared" si="5"/>
        <v>N/A</v>
      </c>
      <c r="S33" s="28" t="str">
        <f t="shared" si="6"/>
        <v>N/A</v>
      </c>
      <c r="T33" s="29" t="str">
        <f t="shared" si="7"/>
        <v>N/A</v>
      </c>
      <c r="U33" s="29" t="s">
        <v>359</v>
      </c>
      <c r="V33" s="28" t="s">
        <v>360</v>
      </c>
      <c r="W33" s="28" t="s">
        <v>828</v>
      </c>
      <c r="X33" s="28" t="s">
        <v>359</v>
      </c>
      <c r="Y33" s="28" t="s">
        <v>554</v>
      </c>
      <c r="Z33" s="5" t="s">
        <v>9</v>
      </c>
      <c r="AA33" s="28" t="s">
        <v>7</v>
      </c>
      <c r="AB33" s="28" t="str">
        <f t="shared" si="18"/>
        <v>N/A</v>
      </c>
      <c r="AC33" s="28" t="str">
        <f t="shared" si="19"/>
        <v>N/A</v>
      </c>
      <c r="AD33" s="28" t="str">
        <f t="shared" si="20"/>
        <v>N/A</v>
      </c>
      <c r="AE33" s="28" t="str">
        <f t="shared" si="21"/>
        <v>N/A</v>
      </c>
      <c r="AF33" s="31"/>
      <c r="AG33" s="5" t="s">
        <v>31</v>
      </c>
      <c r="AH33" s="5" t="str">
        <f t="shared" si="14"/>
        <v>N/A</v>
      </c>
      <c r="AI33" s="5" t="str">
        <f t="shared" si="15"/>
        <v>N/A</v>
      </c>
      <c r="AJ33" s="29" t="s">
        <v>696</v>
      </c>
      <c r="AK33" s="29" t="s">
        <v>696</v>
      </c>
      <c r="AL33" s="29" t="s">
        <v>696</v>
      </c>
    </row>
    <row r="34" spans="1:38" ht="151.15">
      <c r="A34" s="90" t="s">
        <v>2</v>
      </c>
      <c r="B34" s="2" t="s">
        <v>85</v>
      </c>
      <c r="C34" s="2" t="s">
        <v>84</v>
      </c>
      <c r="D34" s="93"/>
      <c r="E34" s="3">
        <v>0</v>
      </c>
      <c r="F34" s="3">
        <v>0</v>
      </c>
      <c r="G34" s="10" t="s">
        <v>360</v>
      </c>
      <c r="H34" s="3" t="s">
        <v>360</v>
      </c>
      <c r="I34" s="28" t="s">
        <v>357</v>
      </c>
      <c r="J34" s="28" t="s">
        <v>357</v>
      </c>
      <c r="K34" s="28" t="s">
        <v>357</v>
      </c>
      <c r="L34" s="28" t="s">
        <v>357</v>
      </c>
      <c r="M34" s="28" t="s">
        <v>357</v>
      </c>
      <c r="N34" s="28" t="s">
        <v>357</v>
      </c>
      <c r="O34" s="28" t="s">
        <v>357</v>
      </c>
      <c r="P34" s="28" t="s">
        <v>357</v>
      </c>
      <c r="Q34" s="28" t="s">
        <v>357</v>
      </c>
      <c r="R34" s="28" t="s">
        <v>357</v>
      </c>
      <c r="S34" s="28" t="s">
        <v>357</v>
      </c>
      <c r="T34" s="28" t="s">
        <v>1193</v>
      </c>
      <c r="U34" s="30" t="s">
        <v>408</v>
      </c>
      <c r="V34" s="30" t="s">
        <v>357</v>
      </c>
      <c r="W34" s="88" t="s">
        <v>1195</v>
      </c>
      <c r="X34" s="30" t="s">
        <v>389</v>
      </c>
      <c r="Y34" s="30" t="s">
        <v>357</v>
      </c>
      <c r="Z34" s="5" t="s">
        <v>572</v>
      </c>
      <c r="AA34" s="30" t="s">
        <v>684</v>
      </c>
      <c r="AB34" s="28" t="str">
        <f t="shared" si="18"/>
        <v>N/A</v>
      </c>
      <c r="AC34" s="28" t="str">
        <f t="shared" si="19"/>
        <v>N/A</v>
      </c>
      <c r="AD34" s="28" t="str">
        <f t="shared" si="20"/>
        <v>N/A</v>
      </c>
      <c r="AE34" s="28" t="str">
        <f t="shared" si="21"/>
        <v>N/A</v>
      </c>
      <c r="AF34" s="31"/>
      <c r="AG34" s="115" t="s">
        <v>31</v>
      </c>
      <c r="AH34" s="5" t="s">
        <v>31</v>
      </c>
      <c r="AI34" s="5" t="s">
        <v>31</v>
      </c>
      <c r="AJ34" s="88" t="s">
        <v>1194</v>
      </c>
      <c r="AK34" s="88" t="s">
        <v>1194</v>
      </c>
      <c r="AL34" s="88" t="s">
        <v>1194</v>
      </c>
    </row>
    <row r="35" spans="1:38" ht="127.5">
      <c r="A35" s="90" t="s">
        <v>208</v>
      </c>
      <c r="B35" s="2" t="s">
        <v>85</v>
      </c>
      <c r="C35" s="2" t="s">
        <v>198</v>
      </c>
      <c r="D35" s="93"/>
      <c r="E35" s="3">
        <v>0</v>
      </c>
      <c r="F35" s="3">
        <v>1</v>
      </c>
      <c r="G35" s="10" t="s">
        <v>360</v>
      </c>
      <c r="H35" s="3" t="s">
        <v>359</v>
      </c>
      <c r="I35" s="36" t="s">
        <v>13</v>
      </c>
      <c r="J35" s="36" t="s">
        <v>357</v>
      </c>
      <c r="K35" s="36" t="s">
        <v>13</v>
      </c>
      <c r="L35" s="28" t="str">
        <f t="shared" si="0"/>
        <v>N/A</v>
      </c>
      <c r="M35" s="5" t="str">
        <f t="shared" si="8"/>
        <v>N/A</v>
      </c>
      <c r="N35" s="36" t="s">
        <v>7</v>
      </c>
      <c r="O35" s="28" t="str">
        <f t="shared" si="2"/>
        <v>N/A</v>
      </c>
      <c r="P35" s="28" t="str">
        <f t="shared" si="3"/>
        <v>N/A</v>
      </c>
      <c r="Q35" s="28" t="str">
        <f t="shared" si="4"/>
        <v>N/A</v>
      </c>
      <c r="R35" s="28" t="str">
        <f t="shared" si="5"/>
        <v>N/A</v>
      </c>
      <c r="S35" s="28" t="str">
        <f t="shared" si="6"/>
        <v>N/A</v>
      </c>
      <c r="T35" s="36" t="s">
        <v>357</v>
      </c>
      <c r="U35" s="36" t="s">
        <v>359</v>
      </c>
      <c r="V35" s="30" t="s">
        <v>357</v>
      </c>
      <c r="W35" s="30" t="s">
        <v>615</v>
      </c>
      <c r="X35" s="30" t="s">
        <v>13</v>
      </c>
      <c r="Y35" s="28" t="str">
        <f t="shared" si="22"/>
        <v>N/A</v>
      </c>
      <c r="Z35" s="5" t="str">
        <f t="shared" si="23"/>
        <v>N/A</v>
      </c>
      <c r="AA35" s="28" t="s">
        <v>611</v>
      </c>
      <c r="AB35" s="28" t="str">
        <f t="shared" si="18"/>
        <v>N/A</v>
      </c>
      <c r="AC35" s="28" t="str">
        <f t="shared" si="19"/>
        <v>N/A</v>
      </c>
      <c r="AD35" s="28" t="str">
        <f t="shared" si="20"/>
        <v>N/A</v>
      </c>
      <c r="AE35" s="28" t="str">
        <f t="shared" si="21"/>
        <v>N/A</v>
      </c>
      <c r="AF35" s="31"/>
      <c r="AG35" s="28" t="s">
        <v>11</v>
      </c>
      <c r="AH35" s="28" t="s">
        <v>612</v>
      </c>
      <c r="AI35" s="5" t="s">
        <v>613</v>
      </c>
      <c r="AJ35" s="28" t="s">
        <v>614</v>
      </c>
      <c r="AK35" s="28" t="s">
        <v>614</v>
      </c>
      <c r="AL35" s="28" t="s">
        <v>614</v>
      </c>
    </row>
    <row r="36" spans="1:38" ht="51">
      <c r="A36" s="90" t="s">
        <v>222</v>
      </c>
      <c r="B36" s="2" t="s">
        <v>85</v>
      </c>
      <c r="C36" s="2" t="s">
        <v>223</v>
      </c>
      <c r="D36" s="93"/>
      <c r="E36" s="3" t="s">
        <v>361</v>
      </c>
      <c r="F36" s="3" t="s">
        <v>361</v>
      </c>
      <c r="G36" s="10" t="s">
        <v>359</v>
      </c>
      <c r="H36" s="3" t="s">
        <v>359</v>
      </c>
      <c r="I36" s="30" t="s">
        <v>389</v>
      </c>
      <c r="J36" s="30" t="s">
        <v>389</v>
      </c>
      <c r="K36" s="30" t="s">
        <v>389</v>
      </c>
      <c r="L36" s="30" t="s">
        <v>389</v>
      </c>
      <c r="M36" s="30" t="s">
        <v>389</v>
      </c>
      <c r="N36" s="30" t="s">
        <v>362</v>
      </c>
      <c r="O36" s="30" t="s">
        <v>357</v>
      </c>
      <c r="P36" s="83">
        <v>46054</v>
      </c>
      <c r="Q36" s="30" t="s">
        <v>362</v>
      </c>
      <c r="R36" s="30" t="s">
        <v>357</v>
      </c>
      <c r="S36" s="30" t="s">
        <v>357</v>
      </c>
      <c r="T36" s="30" t="s">
        <v>829</v>
      </c>
      <c r="U36" s="30" t="s">
        <v>359</v>
      </c>
      <c r="V36" s="30" t="s">
        <v>361</v>
      </c>
      <c r="W36" s="30" t="s">
        <v>357</v>
      </c>
      <c r="X36" s="30" t="s">
        <v>357</v>
      </c>
      <c r="Y36" s="30" t="s">
        <v>357</v>
      </c>
      <c r="Z36" s="5" t="s">
        <v>357</v>
      </c>
      <c r="AA36" s="30" t="s">
        <v>362</v>
      </c>
      <c r="AB36" s="30" t="s">
        <v>357</v>
      </c>
      <c r="AC36" s="30" t="s">
        <v>357</v>
      </c>
      <c r="AD36" s="30" t="s">
        <v>357</v>
      </c>
      <c r="AE36" s="30" t="s">
        <v>357</v>
      </c>
      <c r="AF36" s="31"/>
      <c r="AG36" s="5" t="s">
        <v>31</v>
      </c>
      <c r="AH36" s="5" t="s">
        <v>31</v>
      </c>
      <c r="AI36" s="5" t="s">
        <v>31</v>
      </c>
      <c r="AJ36" s="30" t="s">
        <v>830</v>
      </c>
      <c r="AK36" s="30" t="s">
        <v>830</v>
      </c>
      <c r="AL36" s="30" t="s">
        <v>830</v>
      </c>
    </row>
    <row r="37" spans="1:38" ht="28.5">
      <c r="A37" s="90" t="s">
        <v>41</v>
      </c>
      <c r="B37" s="2" t="s">
        <v>36</v>
      </c>
      <c r="C37" s="2" t="s">
        <v>37</v>
      </c>
      <c r="D37" s="93"/>
      <c r="E37" s="3">
        <v>0</v>
      </c>
      <c r="F37" s="3">
        <v>0</v>
      </c>
      <c r="G37" s="10" t="s">
        <v>360</v>
      </c>
      <c r="H37" s="3" t="s">
        <v>360</v>
      </c>
      <c r="I37" s="29" t="s">
        <v>31</v>
      </c>
      <c r="J37" s="29" t="s">
        <v>563</v>
      </c>
      <c r="K37" s="29" t="s">
        <v>13</v>
      </c>
      <c r="L37" s="28" t="str">
        <f t="shared" si="0"/>
        <v>N/A</v>
      </c>
      <c r="M37" s="5" t="str">
        <f t="shared" si="8"/>
        <v>N/A</v>
      </c>
      <c r="N37" s="29" t="s">
        <v>31</v>
      </c>
      <c r="O37" s="29" t="s">
        <v>31</v>
      </c>
      <c r="P37" s="29" t="s">
        <v>31</v>
      </c>
      <c r="Q37" s="29" t="s">
        <v>31</v>
      </c>
      <c r="R37" s="29" t="s">
        <v>31</v>
      </c>
      <c r="S37" s="29" t="s">
        <v>31</v>
      </c>
      <c r="T37" s="29" t="s">
        <v>357</v>
      </c>
      <c r="U37" s="36" t="s">
        <v>360</v>
      </c>
      <c r="V37" s="28" t="s">
        <v>31</v>
      </c>
      <c r="W37" s="115" t="s">
        <v>563</v>
      </c>
      <c r="X37" s="28" t="s">
        <v>774</v>
      </c>
      <c r="Y37" s="28" t="str">
        <f t="shared" si="22"/>
        <v>N/A</v>
      </c>
      <c r="Z37" s="5" t="str">
        <f t="shared" si="23"/>
        <v>N/A</v>
      </c>
      <c r="AA37" s="28" t="s">
        <v>31</v>
      </c>
      <c r="AB37" s="28" t="s">
        <v>31</v>
      </c>
      <c r="AC37" s="28" t="s">
        <v>31</v>
      </c>
      <c r="AD37" s="28" t="s">
        <v>31</v>
      </c>
      <c r="AE37" s="28" t="s">
        <v>31</v>
      </c>
      <c r="AF37" s="31"/>
      <c r="AG37" s="115" t="s">
        <v>563</v>
      </c>
      <c r="AH37" s="115" t="s">
        <v>563</v>
      </c>
      <c r="AI37" s="115" t="s">
        <v>563</v>
      </c>
      <c r="AJ37" s="115" t="s">
        <v>563</v>
      </c>
      <c r="AK37" s="115" t="s">
        <v>563</v>
      </c>
      <c r="AL37" s="115" t="s">
        <v>563</v>
      </c>
    </row>
    <row r="38" spans="1:38" ht="76.5">
      <c r="A38" s="90" t="s">
        <v>3</v>
      </c>
      <c r="B38" s="2" t="s">
        <v>36</v>
      </c>
      <c r="C38" s="2" t="s">
        <v>37</v>
      </c>
      <c r="D38" s="93" t="s">
        <v>1069</v>
      </c>
      <c r="E38" s="3">
        <v>0</v>
      </c>
      <c r="F38" s="3">
        <v>0</v>
      </c>
      <c r="G38" s="10" t="s">
        <v>360</v>
      </c>
      <c r="H38" s="3" t="s">
        <v>563</v>
      </c>
      <c r="I38" s="3" t="s">
        <v>563</v>
      </c>
      <c r="J38" s="3" t="s">
        <v>563</v>
      </c>
      <c r="K38" s="3" t="s">
        <v>563</v>
      </c>
      <c r="L38" s="3" t="s">
        <v>563</v>
      </c>
      <c r="M38" s="3" t="s">
        <v>563</v>
      </c>
      <c r="N38" s="3" t="s">
        <v>563</v>
      </c>
      <c r="O38" s="3" t="s">
        <v>563</v>
      </c>
      <c r="P38" s="3" t="s">
        <v>563</v>
      </c>
      <c r="Q38" s="3" t="s">
        <v>563</v>
      </c>
      <c r="R38" s="3" t="s">
        <v>563</v>
      </c>
      <c r="S38" s="3" t="s">
        <v>563</v>
      </c>
      <c r="T38" s="3" t="s">
        <v>563</v>
      </c>
      <c r="U38" s="3" t="s">
        <v>563</v>
      </c>
      <c r="V38" s="3" t="s">
        <v>563</v>
      </c>
      <c r="W38" s="115" t="s">
        <v>31</v>
      </c>
      <c r="X38" s="3" t="s">
        <v>563</v>
      </c>
      <c r="Y38" s="3" t="s">
        <v>563</v>
      </c>
      <c r="Z38" s="3" t="s">
        <v>563</v>
      </c>
      <c r="AA38" s="3" t="s">
        <v>563</v>
      </c>
      <c r="AB38" s="3" t="s">
        <v>563</v>
      </c>
      <c r="AC38" s="3" t="s">
        <v>563</v>
      </c>
      <c r="AD38" s="3" t="s">
        <v>563</v>
      </c>
      <c r="AE38" s="3" t="s">
        <v>563</v>
      </c>
      <c r="AF38" s="31"/>
      <c r="AG38" s="115" t="s">
        <v>31</v>
      </c>
      <c r="AH38" s="115" t="s">
        <v>31</v>
      </c>
      <c r="AI38" s="115" t="s">
        <v>31</v>
      </c>
      <c r="AJ38" s="115" t="s">
        <v>31</v>
      </c>
      <c r="AK38" s="115" t="s">
        <v>31</v>
      </c>
      <c r="AL38" s="115" t="s">
        <v>31</v>
      </c>
    </row>
    <row r="39" spans="1:38" ht="140.25">
      <c r="A39" s="91" t="s">
        <v>83</v>
      </c>
      <c r="B39" s="2" t="s">
        <v>50</v>
      </c>
      <c r="C39" s="2" t="s">
        <v>37</v>
      </c>
      <c r="D39" s="95"/>
      <c r="E39" s="9">
        <v>0</v>
      </c>
      <c r="F39" s="9" t="s">
        <v>361</v>
      </c>
      <c r="G39" s="11" t="s">
        <v>13</v>
      </c>
      <c r="H39" s="9" t="s">
        <v>359</v>
      </c>
      <c r="I39" s="36" t="s">
        <v>13</v>
      </c>
      <c r="J39" s="36" t="s">
        <v>31</v>
      </c>
      <c r="K39" s="36" t="s">
        <v>13</v>
      </c>
      <c r="L39" s="28" t="str">
        <f t="shared" si="0"/>
        <v>N/A</v>
      </c>
      <c r="M39" s="5" t="str">
        <f t="shared" si="8"/>
        <v>N/A</v>
      </c>
      <c r="N39" s="36" t="s">
        <v>362</v>
      </c>
      <c r="O39" s="30" t="s">
        <v>539</v>
      </c>
      <c r="P39" s="28">
        <v>2</v>
      </c>
      <c r="Q39" s="30" t="s">
        <v>359</v>
      </c>
      <c r="R39" s="30" t="s">
        <v>541</v>
      </c>
      <c r="S39" s="36" t="s">
        <v>540</v>
      </c>
      <c r="T39" s="36" t="s">
        <v>13</v>
      </c>
      <c r="U39" s="36" t="s">
        <v>359</v>
      </c>
      <c r="V39" s="30" t="s">
        <v>13</v>
      </c>
      <c r="W39" s="30" t="s">
        <v>420</v>
      </c>
      <c r="X39" s="30" t="s">
        <v>359</v>
      </c>
      <c r="Y39" s="30" t="s">
        <v>522</v>
      </c>
      <c r="Z39" s="5" t="s">
        <v>376</v>
      </c>
      <c r="AA39" s="30" t="s">
        <v>542</v>
      </c>
      <c r="AB39" s="28" t="str">
        <f t="shared" si="18"/>
        <v>N/A</v>
      </c>
      <c r="AC39" s="28" t="str">
        <f t="shared" si="19"/>
        <v>N/A</v>
      </c>
      <c r="AD39" s="28" t="str">
        <f t="shared" si="20"/>
        <v>N/A</v>
      </c>
      <c r="AE39" s="28" t="str">
        <f t="shared" si="21"/>
        <v>N/A</v>
      </c>
      <c r="AF39" s="31"/>
      <c r="AG39" s="30" t="s">
        <v>543</v>
      </c>
      <c r="AH39" s="30" t="s">
        <v>543</v>
      </c>
      <c r="AI39" s="30" t="s">
        <v>543</v>
      </c>
      <c r="AJ39" s="30" t="s">
        <v>543</v>
      </c>
      <c r="AK39" s="30" t="s">
        <v>543</v>
      </c>
      <c r="AL39" s="30" t="s">
        <v>543</v>
      </c>
    </row>
    <row r="40" spans="1:38" ht="216.75">
      <c r="A40" s="90" t="s">
        <v>120</v>
      </c>
      <c r="B40" s="2" t="s">
        <v>85</v>
      </c>
      <c r="C40" s="2" t="s">
        <v>117</v>
      </c>
      <c r="D40" s="93"/>
      <c r="E40" s="3">
        <v>0</v>
      </c>
      <c r="F40" s="3">
        <v>2</v>
      </c>
      <c r="G40" s="10" t="s">
        <v>408</v>
      </c>
      <c r="H40" s="3" t="s">
        <v>359</v>
      </c>
      <c r="I40" s="30" t="s">
        <v>360</v>
      </c>
      <c r="J40" s="30" t="s">
        <v>1012</v>
      </c>
      <c r="K40" s="30" t="s">
        <v>1013</v>
      </c>
      <c r="L40" s="30" t="s">
        <v>393</v>
      </c>
      <c r="M40" s="5" t="s">
        <v>30</v>
      </c>
      <c r="N40" s="30" t="s">
        <v>572</v>
      </c>
      <c r="O40" s="30" t="s">
        <v>1014</v>
      </c>
      <c r="P40" s="28">
        <v>2</v>
      </c>
      <c r="Q40" s="30" t="s">
        <v>408</v>
      </c>
      <c r="R40" s="30" t="s">
        <v>13</v>
      </c>
      <c r="S40" s="30" t="s">
        <v>360</v>
      </c>
      <c r="T40" s="36" t="s">
        <v>1016</v>
      </c>
      <c r="U40" s="30" t="s">
        <v>359</v>
      </c>
      <c r="V40" s="30" t="s">
        <v>695</v>
      </c>
      <c r="W40" s="30" t="s">
        <v>1022</v>
      </c>
      <c r="X40" s="30" t="s">
        <v>408</v>
      </c>
      <c r="Y40" s="30" t="s">
        <v>644</v>
      </c>
      <c r="Z40" s="5" t="s">
        <v>376</v>
      </c>
      <c r="AA40" s="30" t="s">
        <v>700</v>
      </c>
      <c r="AB40" s="30" t="s">
        <v>1017</v>
      </c>
      <c r="AC40" s="28">
        <v>2</v>
      </c>
      <c r="AD40" s="30" t="s">
        <v>13</v>
      </c>
      <c r="AE40" s="30" t="s">
        <v>13</v>
      </c>
      <c r="AF40" s="31"/>
      <c r="AG40" s="30" t="s">
        <v>1018</v>
      </c>
      <c r="AH40" s="30" t="s">
        <v>1018</v>
      </c>
      <c r="AI40" s="30" t="s">
        <v>1018</v>
      </c>
      <c r="AJ40" s="30" t="s">
        <v>1019</v>
      </c>
      <c r="AK40" s="30" t="s">
        <v>1020</v>
      </c>
      <c r="AL40" s="30" t="s">
        <v>1021</v>
      </c>
    </row>
    <row r="41" spans="1:38" ht="28.5">
      <c r="A41" s="90" t="s">
        <v>121</v>
      </c>
      <c r="B41" s="2" t="s">
        <v>85</v>
      </c>
      <c r="C41" s="2" t="s">
        <v>117</v>
      </c>
      <c r="D41" s="93"/>
      <c r="E41" s="3" t="s">
        <v>357</v>
      </c>
      <c r="F41" s="3" t="s">
        <v>357</v>
      </c>
      <c r="G41" s="3" t="s">
        <v>357</v>
      </c>
      <c r="H41" s="3" t="s">
        <v>357</v>
      </c>
      <c r="I41" s="3" t="s">
        <v>357</v>
      </c>
      <c r="J41" s="3" t="s">
        <v>357</v>
      </c>
      <c r="K41" s="3" t="s">
        <v>357</v>
      </c>
      <c r="L41" s="3" t="s">
        <v>357</v>
      </c>
      <c r="M41" s="3" t="s">
        <v>357</v>
      </c>
      <c r="N41" s="3" t="s">
        <v>357</v>
      </c>
      <c r="O41" s="3" t="s">
        <v>357</v>
      </c>
      <c r="P41" s="3" t="s">
        <v>357</v>
      </c>
      <c r="Q41" s="3" t="s">
        <v>357</v>
      </c>
      <c r="R41" s="3" t="s">
        <v>357</v>
      </c>
      <c r="S41" s="3" t="s">
        <v>357</v>
      </c>
      <c r="T41" s="3" t="s">
        <v>357</v>
      </c>
      <c r="U41" s="3" t="s">
        <v>357</v>
      </c>
      <c r="V41" s="3" t="s">
        <v>357</v>
      </c>
      <c r="W41" s="30" t="s">
        <v>357</v>
      </c>
      <c r="X41" s="3" t="s">
        <v>357</v>
      </c>
      <c r="Y41" s="3" t="s">
        <v>357</v>
      </c>
      <c r="Z41" s="3" t="s">
        <v>357</v>
      </c>
      <c r="AA41" s="3" t="s">
        <v>357</v>
      </c>
      <c r="AB41" s="3" t="s">
        <v>357</v>
      </c>
      <c r="AC41" s="3" t="s">
        <v>357</v>
      </c>
      <c r="AD41" s="3" t="s">
        <v>357</v>
      </c>
      <c r="AE41" s="3" t="s">
        <v>357</v>
      </c>
      <c r="AF41" s="31"/>
      <c r="AG41" s="30" t="s">
        <v>357</v>
      </c>
      <c r="AH41" s="30" t="s">
        <v>357</v>
      </c>
      <c r="AI41" s="30" t="s">
        <v>357</v>
      </c>
      <c r="AJ41" s="30" t="s">
        <v>357</v>
      </c>
      <c r="AK41" s="30" t="s">
        <v>357</v>
      </c>
      <c r="AL41" s="30" t="s">
        <v>357</v>
      </c>
    </row>
    <row r="42" spans="1:38" ht="255">
      <c r="A42" s="90" t="s">
        <v>199</v>
      </c>
      <c r="B42" s="2" t="s">
        <v>85</v>
      </c>
      <c r="C42" s="2" t="s">
        <v>198</v>
      </c>
      <c r="D42" s="93"/>
      <c r="E42" s="3">
        <v>0</v>
      </c>
      <c r="F42" s="3">
        <v>0</v>
      </c>
      <c r="G42" s="10" t="s">
        <v>359</v>
      </c>
      <c r="H42" s="3" t="s">
        <v>359</v>
      </c>
      <c r="I42" s="28" t="s">
        <v>13</v>
      </c>
      <c r="J42" s="28" t="s">
        <v>357</v>
      </c>
      <c r="K42" s="28" t="s">
        <v>13</v>
      </c>
      <c r="L42" s="28" t="str">
        <f t="shared" si="0"/>
        <v>N/A</v>
      </c>
      <c r="M42" s="5" t="str">
        <f t="shared" si="8"/>
        <v>N/A</v>
      </c>
      <c r="N42" s="28" t="s">
        <v>357</v>
      </c>
      <c r="O42" s="28" t="s">
        <v>357</v>
      </c>
      <c r="P42" s="28" t="s">
        <v>357</v>
      </c>
      <c r="Q42" s="28" t="s">
        <v>357</v>
      </c>
      <c r="R42" s="28" t="s">
        <v>357</v>
      </c>
      <c r="S42" s="28" t="s">
        <v>357</v>
      </c>
      <c r="T42" s="36" t="s">
        <v>616</v>
      </c>
      <c r="U42" s="28" t="s">
        <v>300</v>
      </c>
      <c r="V42" s="28" t="s">
        <v>300</v>
      </c>
      <c r="W42" s="30" t="s">
        <v>617</v>
      </c>
      <c r="X42" s="28" t="s">
        <v>300</v>
      </c>
      <c r="Y42" s="28" t="s">
        <v>24</v>
      </c>
      <c r="Z42" s="5" t="s">
        <v>376</v>
      </c>
      <c r="AA42" s="28" t="s">
        <v>7</v>
      </c>
      <c r="AB42" s="28" t="str">
        <f t="shared" si="18"/>
        <v>N/A</v>
      </c>
      <c r="AC42" s="28" t="str">
        <f t="shared" si="19"/>
        <v>N/A</v>
      </c>
      <c r="AD42" s="28" t="str">
        <f t="shared" si="20"/>
        <v>N/A</v>
      </c>
      <c r="AE42" s="28" t="str">
        <f t="shared" si="21"/>
        <v>N/A</v>
      </c>
      <c r="AF42" s="31"/>
      <c r="AG42" s="28" t="s">
        <v>357</v>
      </c>
      <c r="AH42" s="28" t="s">
        <v>357</v>
      </c>
      <c r="AI42" s="28" t="s">
        <v>357</v>
      </c>
      <c r="AJ42" s="28" t="s">
        <v>618</v>
      </c>
      <c r="AK42" s="28" t="s">
        <v>618</v>
      </c>
      <c r="AL42" s="28" t="s">
        <v>618</v>
      </c>
    </row>
    <row r="43" spans="1:38" ht="114.75">
      <c r="A43" s="91" t="s">
        <v>173</v>
      </c>
      <c r="B43" s="7" t="s">
        <v>85</v>
      </c>
      <c r="C43" s="2" t="s">
        <v>170</v>
      </c>
      <c r="D43" s="95" t="s">
        <v>1209</v>
      </c>
      <c r="E43" s="9" t="s">
        <v>445</v>
      </c>
      <c r="F43" s="9" t="s">
        <v>361</v>
      </c>
      <c r="G43" s="11" t="s">
        <v>300</v>
      </c>
      <c r="H43" s="9" t="s">
        <v>13</v>
      </c>
      <c r="I43" s="29" t="s">
        <v>31</v>
      </c>
      <c r="J43" s="29" t="s">
        <v>31</v>
      </c>
      <c r="K43" s="29" t="s">
        <v>31</v>
      </c>
      <c r="L43" s="29" t="s">
        <v>31</v>
      </c>
      <c r="M43" s="29" t="s">
        <v>31</v>
      </c>
      <c r="N43" s="29" t="s">
        <v>31</v>
      </c>
      <c r="O43" s="29" t="s">
        <v>31</v>
      </c>
      <c r="P43" s="29" t="s">
        <v>31</v>
      </c>
      <c r="Q43" s="29" t="s">
        <v>31</v>
      </c>
      <c r="R43" s="29" t="s">
        <v>31</v>
      </c>
      <c r="S43" s="29" t="s">
        <v>31</v>
      </c>
      <c r="T43" s="73" t="str">
        <f t="shared" si="7"/>
        <v>N/A</v>
      </c>
      <c r="U43" s="29" t="s">
        <v>359</v>
      </c>
      <c r="V43" s="28" t="s">
        <v>357</v>
      </c>
      <c r="W43" s="28" t="s">
        <v>447</v>
      </c>
      <c r="X43" s="28" t="s">
        <v>13</v>
      </c>
      <c r="Y43" s="28" t="str">
        <f t="shared" si="22"/>
        <v>N/A</v>
      </c>
      <c r="Z43" s="5" t="str">
        <f t="shared" si="23"/>
        <v>N/A</v>
      </c>
      <c r="AA43" s="28" t="s">
        <v>362</v>
      </c>
      <c r="AB43" s="28" t="s">
        <v>442</v>
      </c>
      <c r="AC43" s="28">
        <v>2</v>
      </c>
      <c r="AD43" s="28" t="s">
        <v>443</v>
      </c>
      <c r="AE43" s="28" t="s">
        <v>359</v>
      </c>
      <c r="AF43" s="31"/>
      <c r="AG43" s="28" t="str">
        <f t="shared" si="13"/>
        <v>N/A</v>
      </c>
      <c r="AH43" s="5" t="str">
        <f t="shared" si="14"/>
        <v>N/A</v>
      </c>
      <c r="AI43" s="5" t="str">
        <f t="shared" si="15"/>
        <v>N/A</v>
      </c>
      <c r="AJ43" s="29" t="s">
        <v>446</v>
      </c>
      <c r="AK43" s="29" t="s">
        <v>444</v>
      </c>
      <c r="AL43" s="29" t="s">
        <v>444</v>
      </c>
    </row>
    <row r="44" spans="1:38" ht="127.5">
      <c r="A44" s="91" t="s">
        <v>238</v>
      </c>
      <c r="B44" s="7" t="s">
        <v>85</v>
      </c>
      <c r="C44" s="7" t="s">
        <v>167</v>
      </c>
      <c r="D44" s="95"/>
      <c r="E44" s="9">
        <v>0</v>
      </c>
      <c r="F44" s="9">
        <v>0</v>
      </c>
      <c r="G44" s="11" t="s">
        <v>5</v>
      </c>
      <c r="H44" s="9" t="s">
        <v>13</v>
      </c>
      <c r="I44" s="28" t="s">
        <v>360</v>
      </c>
      <c r="J44" s="28" t="s">
        <v>31</v>
      </c>
      <c r="K44" s="28" t="s">
        <v>13</v>
      </c>
      <c r="L44" s="28" t="str">
        <f t="shared" si="0"/>
        <v>N/A</v>
      </c>
      <c r="M44" s="5" t="str">
        <f t="shared" si="8"/>
        <v>N/A</v>
      </c>
      <c r="N44" s="28" t="s">
        <v>31</v>
      </c>
      <c r="O44" s="28" t="str">
        <f t="shared" si="2"/>
        <v>N/A</v>
      </c>
      <c r="P44" s="28" t="str">
        <f t="shared" si="3"/>
        <v>N/A</v>
      </c>
      <c r="Q44" s="28" t="str">
        <f t="shared" si="4"/>
        <v>N/A</v>
      </c>
      <c r="R44" s="28" t="str">
        <f t="shared" si="5"/>
        <v>N/A</v>
      </c>
      <c r="S44" s="28" t="str">
        <f t="shared" si="6"/>
        <v>N/A</v>
      </c>
      <c r="T44" s="28" t="str">
        <f t="shared" si="7"/>
        <v>N/A</v>
      </c>
      <c r="U44" s="28" t="s">
        <v>359</v>
      </c>
      <c r="V44" s="28" t="s">
        <v>360</v>
      </c>
      <c r="W44" s="116" t="s">
        <v>935</v>
      </c>
      <c r="X44" s="28" t="s">
        <v>359</v>
      </c>
      <c r="Y44" s="28" t="s">
        <v>522</v>
      </c>
      <c r="Z44" s="5" t="s">
        <v>376</v>
      </c>
      <c r="AA44" s="28" t="s">
        <v>684</v>
      </c>
      <c r="AB44" s="28" t="str">
        <f t="shared" si="18"/>
        <v>N/A</v>
      </c>
      <c r="AC44" s="28" t="str">
        <f t="shared" si="19"/>
        <v>N/A</v>
      </c>
      <c r="AD44" s="28" t="str">
        <f t="shared" si="20"/>
        <v>N/A</v>
      </c>
      <c r="AE44" s="28" t="str">
        <f t="shared" si="21"/>
        <v>N/A</v>
      </c>
      <c r="AF44" s="31"/>
      <c r="AG44" s="28" t="str">
        <f t="shared" si="13"/>
        <v>N/A</v>
      </c>
      <c r="AH44" s="5" t="str">
        <f t="shared" si="14"/>
        <v>N/A</v>
      </c>
      <c r="AI44" s="5" t="str">
        <f t="shared" si="15"/>
        <v>N/A</v>
      </c>
      <c r="AJ44" s="116" t="s">
        <v>934</v>
      </c>
      <c r="AK44" s="116" t="s">
        <v>934</v>
      </c>
      <c r="AL44" s="116" t="s">
        <v>934</v>
      </c>
    </row>
    <row r="45" spans="1:38" ht="85.5">
      <c r="A45" s="90" t="s">
        <v>82</v>
      </c>
      <c r="B45" s="2" t="s">
        <v>50</v>
      </c>
      <c r="C45" s="2" t="s">
        <v>37</v>
      </c>
      <c r="D45" s="93"/>
      <c r="E45" s="3">
        <v>0</v>
      </c>
      <c r="F45" s="3">
        <v>0</v>
      </c>
      <c r="G45" s="3" t="s">
        <v>545</v>
      </c>
      <c r="H45" s="3" t="s">
        <v>300</v>
      </c>
      <c r="I45" s="36" t="s">
        <v>360</v>
      </c>
      <c r="J45" s="36" t="s">
        <v>31</v>
      </c>
      <c r="K45" s="36" t="s">
        <v>300</v>
      </c>
      <c r="L45" s="30" t="s">
        <v>358</v>
      </c>
      <c r="M45" s="5" t="s">
        <v>376</v>
      </c>
      <c r="N45" s="36" t="s">
        <v>362</v>
      </c>
      <c r="O45" s="30" t="s">
        <v>544</v>
      </c>
      <c r="P45" s="28">
        <v>2</v>
      </c>
      <c r="Q45" s="30" t="s">
        <v>13</v>
      </c>
      <c r="R45" s="30" t="s">
        <v>13</v>
      </c>
      <c r="S45" s="30" t="s">
        <v>13</v>
      </c>
      <c r="T45" s="36" t="s">
        <v>13</v>
      </c>
      <c r="U45" s="36" t="s">
        <v>359</v>
      </c>
      <c r="V45" s="30" t="s">
        <v>13</v>
      </c>
      <c r="W45" s="28" t="str">
        <f>IF(LOWER(U45)="no","N/A",IF(LOWER(V45)="no","N/A",""))</f>
        <v>N/A</v>
      </c>
      <c r="X45" s="30" t="s">
        <v>31</v>
      </c>
      <c r="Y45" s="30" t="s">
        <v>357</v>
      </c>
      <c r="Z45" s="30" t="s">
        <v>357</v>
      </c>
      <c r="AA45" s="30" t="s">
        <v>357</v>
      </c>
      <c r="AB45" s="30" t="s">
        <v>357</v>
      </c>
      <c r="AC45" s="30" t="s">
        <v>357</v>
      </c>
      <c r="AD45" s="30" t="s">
        <v>357</v>
      </c>
      <c r="AE45" s="30" t="s">
        <v>357</v>
      </c>
      <c r="AF45" s="31"/>
      <c r="AG45" s="30" t="s">
        <v>546</v>
      </c>
      <c r="AH45" s="30" t="s">
        <v>547</v>
      </c>
      <c r="AI45" s="5" t="s">
        <v>548</v>
      </c>
      <c r="AJ45" s="30" t="s">
        <v>546</v>
      </c>
      <c r="AK45" s="30" t="s">
        <v>547</v>
      </c>
      <c r="AL45" s="5" t="s">
        <v>548</v>
      </c>
    </row>
    <row r="46" spans="1:38" ht="127.5">
      <c r="A46" s="90" t="s">
        <v>129</v>
      </c>
      <c r="B46" s="2" t="s">
        <v>85</v>
      </c>
      <c r="C46" s="2" t="s">
        <v>130</v>
      </c>
      <c r="D46" s="93"/>
      <c r="E46" s="3">
        <v>0</v>
      </c>
      <c r="F46" s="3">
        <v>3</v>
      </c>
      <c r="G46" s="10" t="s">
        <v>360</v>
      </c>
      <c r="H46" s="3" t="s">
        <v>300</v>
      </c>
      <c r="I46" s="28" t="s">
        <v>13</v>
      </c>
      <c r="J46" s="28" t="s">
        <v>369</v>
      </c>
      <c r="K46" s="28" t="s">
        <v>300</v>
      </c>
      <c r="L46" s="30" t="s">
        <v>393</v>
      </c>
      <c r="M46" s="5" t="s">
        <v>357</v>
      </c>
      <c r="N46" s="28" t="s">
        <v>362</v>
      </c>
      <c r="O46" s="30" t="s">
        <v>394</v>
      </c>
      <c r="P46" s="28">
        <v>2</v>
      </c>
      <c r="Q46" s="30" t="s">
        <v>359</v>
      </c>
      <c r="R46" s="30" t="s">
        <v>357</v>
      </c>
      <c r="S46" s="30" t="s">
        <v>13</v>
      </c>
      <c r="T46" s="30" t="s">
        <v>13</v>
      </c>
      <c r="U46" s="28" t="s">
        <v>359</v>
      </c>
      <c r="V46" s="30" t="s">
        <v>13</v>
      </c>
      <c r="W46" s="28" t="s">
        <v>357</v>
      </c>
      <c r="X46" s="30" t="s">
        <v>359</v>
      </c>
      <c r="Y46" s="30" t="s">
        <v>395</v>
      </c>
      <c r="Z46" s="5" t="s">
        <v>376</v>
      </c>
      <c r="AA46" s="30" t="s">
        <v>7</v>
      </c>
      <c r="AB46" s="28" t="str">
        <f t="shared" si="18"/>
        <v>N/A</v>
      </c>
      <c r="AC46" s="28" t="str">
        <f t="shared" si="19"/>
        <v>N/A</v>
      </c>
      <c r="AD46" s="28" t="str">
        <f t="shared" si="20"/>
        <v>N/A</v>
      </c>
      <c r="AE46" s="28" t="str">
        <f t="shared" si="21"/>
        <v>N/A</v>
      </c>
      <c r="AF46" s="31"/>
      <c r="AG46" s="30" t="s">
        <v>396</v>
      </c>
      <c r="AH46" s="30" t="s">
        <v>396</v>
      </c>
      <c r="AI46" s="30" t="s">
        <v>396</v>
      </c>
      <c r="AJ46" s="34" t="s">
        <v>370</v>
      </c>
      <c r="AK46" s="34" t="s">
        <v>370</v>
      </c>
      <c r="AL46" s="34" t="s">
        <v>370</v>
      </c>
    </row>
    <row r="47" spans="1:38" ht="116.25">
      <c r="A47" s="90" t="s">
        <v>131</v>
      </c>
      <c r="B47" s="2" t="s">
        <v>85</v>
      </c>
      <c r="C47" s="2" t="s">
        <v>130</v>
      </c>
      <c r="D47" s="93"/>
      <c r="E47" s="3" t="s">
        <v>361</v>
      </c>
      <c r="F47" s="3" t="s">
        <v>361</v>
      </c>
      <c r="G47" s="10" t="s">
        <v>360</v>
      </c>
      <c r="H47" s="3" t="s">
        <v>13</v>
      </c>
      <c r="I47" s="36" t="s">
        <v>31</v>
      </c>
      <c r="J47" s="36" t="s">
        <v>31</v>
      </c>
      <c r="K47" s="36" t="s">
        <v>13</v>
      </c>
      <c r="L47" s="28" t="str">
        <f t="shared" si="0"/>
        <v>N/A</v>
      </c>
      <c r="M47" s="5" t="str">
        <f t="shared" si="8"/>
        <v>N/A</v>
      </c>
      <c r="N47" s="36" t="s">
        <v>31</v>
      </c>
      <c r="O47" s="28" t="str">
        <f t="shared" si="2"/>
        <v>N/A</v>
      </c>
      <c r="P47" s="28" t="str">
        <f t="shared" si="3"/>
        <v>N/A</v>
      </c>
      <c r="Q47" s="28" t="str">
        <f t="shared" si="4"/>
        <v>N/A</v>
      </c>
      <c r="R47" s="28" t="str">
        <f t="shared" si="5"/>
        <v>N/A</v>
      </c>
      <c r="S47" s="28" t="str">
        <f t="shared" si="6"/>
        <v>N/A</v>
      </c>
      <c r="T47" s="29" t="str">
        <f t="shared" si="7"/>
        <v>N/A</v>
      </c>
      <c r="U47" s="36" t="s">
        <v>359</v>
      </c>
      <c r="V47" s="28" t="s">
        <v>13</v>
      </c>
      <c r="W47" s="28" t="s">
        <v>429</v>
      </c>
      <c r="X47" s="28" t="s">
        <v>13</v>
      </c>
      <c r="Y47" s="28" t="str">
        <f t="shared" ref="Y47:Y78" si="24">IF(LOWER(X47)="no","N/A","")</f>
        <v>N/A</v>
      </c>
      <c r="Z47" s="5" t="str">
        <f t="shared" ref="Z47:Z78" si="25">IF(LOWER(X47)="no","N/A","")</f>
        <v>N/A</v>
      </c>
      <c r="AA47" s="28" t="s">
        <v>362</v>
      </c>
      <c r="AB47" s="28" t="s">
        <v>357</v>
      </c>
      <c r="AC47" s="28" t="s">
        <v>357</v>
      </c>
      <c r="AD47" s="28" t="s">
        <v>357</v>
      </c>
      <c r="AE47" s="28" t="s">
        <v>389</v>
      </c>
      <c r="AF47" s="31"/>
      <c r="AG47" s="28" t="str">
        <f t="shared" ref="AG47:AG79" si="26">IF(LOWER(H47)="no","N/A","")</f>
        <v>N/A</v>
      </c>
      <c r="AH47" s="5" t="str">
        <f t="shared" ref="AH47:AH79" si="27">IF(LOWER(H47)="no","N/A","")</f>
        <v>N/A</v>
      </c>
      <c r="AI47" s="5" t="str">
        <f t="shared" ref="AI47:AI79" si="28">IF(LOWER(H47)="no","N/A","")</f>
        <v>N/A</v>
      </c>
      <c r="AJ47" s="34" t="s">
        <v>371</v>
      </c>
      <c r="AK47" s="34" t="s">
        <v>371</v>
      </c>
      <c r="AL47" s="34" t="s">
        <v>371</v>
      </c>
    </row>
    <row r="48" spans="1:38" ht="28.5">
      <c r="A48" s="90" t="s">
        <v>122</v>
      </c>
      <c r="B48" s="2" t="s">
        <v>85</v>
      </c>
      <c r="C48" s="2" t="s">
        <v>117</v>
      </c>
      <c r="D48" s="93"/>
      <c r="E48" s="3" t="s">
        <v>389</v>
      </c>
      <c r="F48" s="3" t="s">
        <v>389</v>
      </c>
      <c r="G48" s="3" t="s">
        <v>389</v>
      </c>
      <c r="H48" s="3" t="s">
        <v>389</v>
      </c>
      <c r="I48" s="3" t="s">
        <v>389</v>
      </c>
      <c r="J48" s="3" t="s">
        <v>389</v>
      </c>
      <c r="K48" s="3" t="s">
        <v>389</v>
      </c>
      <c r="L48" s="3" t="s">
        <v>389</v>
      </c>
      <c r="M48" s="3" t="s">
        <v>389</v>
      </c>
      <c r="N48" s="3" t="s">
        <v>389</v>
      </c>
      <c r="O48" s="3" t="s">
        <v>389</v>
      </c>
      <c r="P48" s="3" t="s">
        <v>389</v>
      </c>
      <c r="Q48" s="3" t="s">
        <v>389</v>
      </c>
      <c r="R48" s="3" t="s">
        <v>389</v>
      </c>
      <c r="S48" s="3" t="s">
        <v>389</v>
      </c>
      <c r="T48" s="3" t="s">
        <v>389</v>
      </c>
      <c r="U48" s="3" t="s">
        <v>389</v>
      </c>
      <c r="V48" s="3" t="s">
        <v>389</v>
      </c>
      <c r="W48" s="3" t="s">
        <v>389</v>
      </c>
      <c r="X48" s="3" t="s">
        <v>389</v>
      </c>
      <c r="Y48" s="3" t="s">
        <v>389</v>
      </c>
      <c r="Z48" s="3" t="s">
        <v>389</v>
      </c>
      <c r="AA48" s="3" t="s">
        <v>389</v>
      </c>
      <c r="AB48" s="3" t="s">
        <v>389</v>
      </c>
      <c r="AC48" s="3" t="s">
        <v>389</v>
      </c>
      <c r="AD48" s="3" t="s">
        <v>389</v>
      </c>
      <c r="AE48" s="3" t="s">
        <v>389</v>
      </c>
      <c r="AF48" s="31"/>
      <c r="AG48" s="3" t="s">
        <v>389</v>
      </c>
      <c r="AH48" s="3" t="s">
        <v>389</v>
      </c>
      <c r="AI48" s="3" t="s">
        <v>389</v>
      </c>
      <c r="AJ48" s="3" t="s">
        <v>389</v>
      </c>
      <c r="AK48" s="3" t="s">
        <v>389</v>
      </c>
      <c r="AL48" s="3" t="s">
        <v>389</v>
      </c>
    </row>
    <row r="49" spans="1:38" ht="71.25">
      <c r="A49" s="90" t="s">
        <v>225</v>
      </c>
      <c r="B49" s="2" t="s">
        <v>85</v>
      </c>
      <c r="C49" s="2" t="s">
        <v>117</v>
      </c>
      <c r="D49" s="93"/>
      <c r="E49" s="3">
        <v>0</v>
      </c>
      <c r="F49" s="3">
        <v>0</v>
      </c>
      <c r="G49" s="10" t="s">
        <v>1029</v>
      </c>
      <c r="H49" s="3" t="s">
        <v>359</v>
      </c>
      <c r="I49" s="36" t="s">
        <v>13</v>
      </c>
      <c r="J49" s="36" t="s">
        <v>563</v>
      </c>
      <c r="K49" s="36" t="s">
        <v>359</v>
      </c>
      <c r="L49" s="3" t="s">
        <v>1023</v>
      </c>
      <c r="M49" s="5" t="s">
        <v>30</v>
      </c>
      <c r="N49" s="36" t="s">
        <v>572</v>
      </c>
      <c r="O49" s="36" t="s">
        <v>1024</v>
      </c>
      <c r="P49" s="28">
        <v>2</v>
      </c>
      <c r="Q49" s="30" t="s">
        <v>359</v>
      </c>
      <c r="R49" s="30" t="s">
        <v>408</v>
      </c>
      <c r="S49" s="30" t="s">
        <v>359</v>
      </c>
      <c r="T49" s="36" t="s">
        <v>13</v>
      </c>
      <c r="U49" s="36" t="s">
        <v>359</v>
      </c>
      <c r="V49" s="30" t="s">
        <v>13</v>
      </c>
      <c r="W49" s="30" t="s">
        <v>357</v>
      </c>
      <c r="X49" s="30" t="s">
        <v>359</v>
      </c>
      <c r="Y49" s="30" t="s">
        <v>1025</v>
      </c>
      <c r="Z49" s="5" t="s">
        <v>376</v>
      </c>
      <c r="AA49" s="30" t="s">
        <v>684</v>
      </c>
      <c r="AB49" s="28" t="str">
        <f t="shared" ref="AB49:AB83" si="29">IF(LOWER(U49)="no","N/A",IF(ISNUMBER(SEARCH("foot",AA49)),"N/A",""))</f>
        <v>N/A</v>
      </c>
      <c r="AC49" s="28" t="str">
        <f t="shared" ref="AC49:AC83" si="30">IF(LOWER(U49)="no","N/A",IF(ISNUMBER(SEARCH("foot",AA49)),"N/A",""))</f>
        <v>N/A</v>
      </c>
      <c r="AD49" s="28" t="str">
        <f t="shared" ref="AD49:AD83" si="31">IF(LOWER(U49)="no","N/A",IF(ISNUMBER(SEARCH("foot",AA49)),"N/A",""))</f>
        <v>N/A</v>
      </c>
      <c r="AE49" s="28" t="str">
        <f t="shared" ref="AE49:AE83" si="32">IF(LOWER(U49)="no","N/A",IF(ISNUMBER(SEARCH("foot",AA49)),"N/A",""))</f>
        <v>N/A</v>
      </c>
      <c r="AF49" s="31"/>
      <c r="AG49" s="30" t="s">
        <v>1026</v>
      </c>
      <c r="AH49" s="30" t="s">
        <v>1026</v>
      </c>
      <c r="AI49" s="30" t="s">
        <v>1027</v>
      </c>
      <c r="AJ49" s="36" t="s">
        <v>393</v>
      </c>
      <c r="AK49" s="36" t="s">
        <v>358</v>
      </c>
      <c r="AL49" s="36" t="s">
        <v>1028</v>
      </c>
    </row>
    <row r="50" spans="1:38" ht="114.75">
      <c r="A50" s="91" t="s">
        <v>200</v>
      </c>
      <c r="B50" s="7" t="s">
        <v>85</v>
      </c>
      <c r="C50" s="7" t="s">
        <v>198</v>
      </c>
      <c r="D50" s="95" t="s">
        <v>625</v>
      </c>
      <c r="E50" s="9">
        <v>0</v>
      </c>
      <c r="F50" s="9" t="s">
        <v>361</v>
      </c>
      <c r="G50" s="11" t="s">
        <v>13</v>
      </c>
      <c r="H50" s="9" t="s">
        <v>300</v>
      </c>
      <c r="I50" s="28" t="s">
        <v>357</v>
      </c>
      <c r="J50" s="28" t="s">
        <v>306</v>
      </c>
      <c r="K50" s="28" t="s">
        <v>13</v>
      </c>
      <c r="L50" s="28" t="str">
        <f t="shared" si="0"/>
        <v>N/A</v>
      </c>
      <c r="M50" s="5" t="str">
        <f t="shared" si="8"/>
        <v>N/A</v>
      </c>
      <c r="N50" s="28" t="s">
        <v>619</v>
      </c>
      <c r="O50" s="28" t="s">
        <v>620</v>
      </c>
      <c r="P50" s="28">
        <v>2</v>
      </c>
      <c r="Q50" s="30" t="s">
        <v>359</v>
      </c>
      <c r="R50" s="30" t="s">
        <v>389</v>
      </c>
      <c r="S50" s="30" t="s">
        <v>13</v>
      </c>
      <c r="T50" s="30" t="s">
        <v>621</v>
      </c>
      <c r="U50" s="30" t="s">
        <v>300</v>
      </c>
      <c r="V50" s="30" t="s">
        <v>357</v>
      </c>
      <c r="W50" s="30" t="s">
        <v>623</v>
      </c>
      <c r="X50" s="30" t="s">
        <v>359</v>
      </c>
      <c r="Y50" s="30" t="s">
        <v>622</v>
      </c>
      <c r="Z50" s="5" t="s">
        <v>376</v>
      </c>
      <c r="AA50" s="30" t="s">
        <v>7</v>
      </c>
      <c r="AB50" s="28" t="str">
        <f t="shared" si="29"/>
        <v>N/A</v>
      </c>
      <c r="AC50" s="28" t="str">
        <f t="shared" si="30"/>
        <v>N/A</v>
      </c>
      <c r="AD50" s="28" t="str">
        <f t="shared" si="31"/>
        <v>N/A</v>
      </c>
      <c r="AE50" s="28" t="str">
        <f t="shared" si="32"/>
        <v>N/A</v>
      </c>
      <c r="AF50" s="31"/>
      <c r="AG50" s="30" t="s">
        <v>31</v>
      </c>
      <c r="AH50" s="5" t="s">
        <v>31</v>
      </c>
      <c r="AI50" s="5" t="s">
        <v>31</v>
      </c>
      <c r="AJ50" s="30" t="s">
        <v>624</v>
      </c>
      <c r="AK50" s="30" t="s">
        <v>624</v>
      </c>
      <c r="AL50" s="30" t="s">
        <v>624</v>
      </c>
    </row>
    <row r="51" spans="1:38" ht="216.75">
      <c r="A51" s="90" t="s">
        <v>42</v>
      </c>
      <c r="B51" s="2" t="s">
        <v>36</v>
      </c>
      <c r="C51" s="2" t="s">
        <v>37</v>
      </c>
      <c r="D51" s="93"/>
      <c r="E51" s="3" t="s">
        <v>361</v>
      </c>
      <c r="F51" s="3" t="s">
        <v>361</v>
      </c>
      <c r="G51" s="10" t="s">
        <v>5</v>
      </c>
      <c r="H51" s="3" t="s">
        <v>408</v>
      </c>
      <c r="I51" s="29" t="s">
        <v>1070</v>
      </c>
      <c r="J51" s="3" t="s">
        <v>1071</v>
      </c>
      <c r="K51" s="29" t="s">
        <v>1072</v>
      </c>
      <c r="L51" s="28" t="s">
        <v>706</v>
      </c>
      <c r="M51" s="5" t="s">
        <v>572</v>
      </c>
      <c r="N51" s="29" t="s">
        <v>572</v>
      </c>
      <c r="O51" s="28" t="s">
        <v>377</v>
      </c>
      <c r="P51" s="28">
        <v>2</v>
      </c>
      <c r="Q51" s="28" t="s">
        <v>359</v>
      </c>
      <c r="R51" s="28" t="s">
        <v>357</v>
      </c>
      <c r="S51" s="28" t="s">
        <v>300</v>
      </c>
      <c r="T51" s="28" t="s">
        <v>1073</v>
      </c>
      <c r="U51" s="29" t="s">
        <v>359</v>
      </c>
      <c r="V51" s="28" t="s">
        <v>360</v>
      </c>
      <c r="W51" s="29" t="s">
        <v>1077</v>
      </c>
      <c r="X51" s="28" t="s">
        <v>357</v>
      </c>
      <c r="Y51" s="28" t="s">
        <v>706</v>
      </c>
      <c r="Z51" s="5" t="s">
        <v>376</v>
      </c>
      <c r="AA51" s="28" t="s">
        <v>700</v>
      </c>
      <c r="AB51" s="28" t="s">
        <v>1074</v>
      </c>
      <c r="AC51" s="28" t="s">
        <v>1075</v>
      </c>
      <c r="AD51" s="28" t="s">
        <v>360</v>
      </c>
      <c r="AE51" s="28" t="s">
        <v>300</v>
      </c>
      <c r="AF51" s="31"/>
      <c r="AG51" s="28" t="s">
        <v>27</v>
      </c>
      <c r="AH51" s="5" t="s">
        <v>403</v>
      </c>
      <c r="AI51" s="5" t="s">
        <v>404</v>
      </c>
      <c r="AJ51" s="29" t="s">
        <v>1076</v>
      </c>
      <c r="AK51" s="29" t="s">
        <v>1076</v>
      </c>
      <c r="AL51" s="29" t="s">
        <v>1076</v>
      </c>
    </row>
    <row r="52" spans="1:38" ht="165.75">
      <c r="A52" s="90" t="s">
        <v>43</v>
      </c>
      <c r="B52" s="2" t="s">
        <v>36</v>
      </c>
      <c r="C52" s="2" t="s">
        <v>37</v>
      </c>
      <c r="D52" s="96"/>
      <c r="E52" s="3">
        <v>0</v>
      </c>
      <c r="F52" s="3">
        <v>0</v>
      </c>
      <c r="G52" s="10" t="s">
        <v>1078</v>
      </c>
      <c r="H52" s="3" t="s">
        <v>408</v>
      </c>
      <c r="I52" s="28" t="s">
        <v>706</v>
      </c>
      <c r="J52" s="28" t="s">
        <v>706</v>
      </c>
      <c r="K52" s="28" t="s">
        <v>706</v>
      </c>
      <c r="L52" s="28" t="s">
        <v>706</v>
      </c>
      <c r="M52" s="28" t="s">
        <v>706</v>
      </c>
      <c r="N52" s="28" t="s">
        <v>619</v>
      </c>
      <c r="O52" s="28" t="str">
        <f t="shared" si="2"/>
        <v>N/A</v>
      </c>
      <c r="P52" s="28" t="str">
        <f t="shared" si="3"/>
        <v>N/A</v>
      </c>
      <c r="Q52" s="28" t="str">
        <f t="shared" si="4"/>
        <v>N/A</v>
      </c>
      <c r="R52" s="28" t="str">
        <f t="shared" si="5"/>
        <v>N/A</v>
      </c>
      <c r="S52" s="28" t="str">
        <f t="shared" si="6"/>
        <v>N/A</v>
      </c>
      <c r="T52" s="28" t="s">
        <v>1079</v>
      </c>
      <c r="U52" s="28" t="s">
        <v>359</v>
      </c>
      <c r="V52" s="28" t="s">
        <v>706</v>
      </c>
      <c r="W52" s="29" t="s">
        <v>1082</v>
      </c>
      <c r="X52" s="28" t="s">
        <v>359</v>
      </c>
      <c r="Y52" s="28" t="s">
        <v>706</v>
      </c>
      <c r="Z52" s="5" t="s">
        <v>706</v>
      </c>
      <c r="AA52" s="28" t="s">
        <v>1080</v>
      </c>
      <c r="AB52" s="28" t="str">
        <f t="shared" si="29"/>
        <v>N/A</v>
      </c>
      <c r="AC52" s="28" t="str">
        <f t="shared" si="30"/>
        <v>N/A</v>
      </c>
      <c r="AD52" s="28" t="str">
        <f t="shared" si="31"/>
        <v>N/A</v>
      </c>
      <c r="AE52" s="28" t="str">
        <f t="shared" si="32"/>
        <v>N/A</v>
      </c>
      <c r="AF52" s="31"/>
      <c r="AG52" s="28" t="s">
        <v>1081</v>
      </c>
      <c r="AH52" s="38" t="s">
        <v>357</v>
      </c>
      <c r="AI52" s="38" t="s">
        <v>357</v>
      </c>
      <c r="AJ52" s="28" t="s">
        <v>1081</v>
      </c>
      <c r="AK52" s="28" t="s">
        <v>1083</v>
      </c>
      <c r="AL52" s="28" t="s">
        <v>1083</v>
      </c>
    </row>
    <row r="53" spans="1:38" ht="178.5">
      <c r="A53" s="90" t="s">
        <v>239</v>
      </c>
      <c r="B53" s="2" t="s">
        <v>85</v>
      </c>
      <c r="C53" s="2" t="s">
        <v>167</v>
      </c>
      <c r="D53" s="93"/>
      <c r="E53" s="3">
        <v>0</v>
      </c>
      <c r="F53" s="3">
        <v>0</v>
      </c>
      <c r="G53" s="10" t="s">
        <v>300</v>
      </c>
      <c r="H53" s="3" t="s">
        <v>359</v>
      </c>
      <c r="I53" s="36" t="s">
        <v>13</v>
      </c>
      <c r="J53" s="36" t="s">
        <v>31</v>
      </c>
      <c r="K53" s="36" t="s">
        <v>13</v>
      </c>
      <c r="L53" s="28" t="str">
        <f t="shared" si="0"/>
        <v>N/A</v>
      </c>
      <c r="M53" s="5" t="str">
        <f t="shared" si="8"/>
        <v>N/A</v>
      </c>
      <c r="N53" s="36" t="s">
        <v>362</v>
      </c>
      <c r="O53" s="36" t="s">
        <v>937</v>
      </c>
      <c r="P53" s="36">
        <v>2</v>
      </c>
      <c r="Q53" s="36" t="s">
        <v>359</v>
      </c>
      <c r="R53" s="36" t="s">
        <v>357</v>
      </c>
      <c r="S53" s="36" t="s">
        <v>31</v>
      </c>
      <c r="T53" s="28" t="s">
        <v>936</v>
      </c>
      <c r="U53" s="36" t="s">
        <v>359</v>
      </c>
      <c r="V53" s="30" t="s">
        <v>360</v>
      </c>
      <c r="W53" s="36" t="s">
        <v>943</v>
      </c>
      <c r="X53" s="30" t="s">
        <v>13</v>
      </c>
      <c r="Y53" s="28" t="str">
        <f t="shared" si="24"/>
        <v>N/A</v>
      </c>
      <c r="Z53" s="5" t="str">
        <f t="shared" si="25"/>
        <v>N/A</v>
      </c>
      <c r="AA53" s="30" t="s">
        <v>9</v>
      </c>
      <c r="AB53" s="30" t="s">
        <v>938</v>
      </c>
      <c r="AC53" s="83">
        <v>46054</v>
      </c>
      <c r="AD53" s="30" t="s">
        <v>360</v>
      </c>
      <c r="AE53" s="30" t="s">
        <v>13</v>
      </c>
      <c r="AF53" s="31"/>
      <c r="AG53" s="30" t="s">
        <v>494</v>
      </c>
      <c r="AH53" s="30" t="s">
        <v>494</v>
      </c>
      <c r="AI53" s="5" t="s">
        <v>939</v>
      </c>
      <c r="AJ53" s="36" t="s">
        <v>940</v>
      </c>
      <c r="AK53" s="36" t="s">
        <v>941</v>
      </c>
      <c r="AL53" s="36" t="s">
        <v>942</v>
      </c>
    </row>
    <row r="54" spans="1:38" ht="153">
      <c r="A54" s="90" t="s">
        <v>44</v>
      </c>
      <c r="B54" s="2" t="s">
        <v>36</v>
      </c>
      <c r="C54" s="2" t="s">
        <v>37</v>
      </c>
      <c r="D54" s="93"/>
      <c r="E54" s="3" t="s">
        <v>361</v>
      </c>
      <c r="F54" s="3" t="s">
        <v>361</v>
      </c>
      <c r="G54" s="10" t="s">
        <v>360</v>
      </c>
      <c r="H54" s="3" t="s">
        <v>359</v>
      </c>
      <c r="I54" s="30" t="s">
        <v>360</v>
      </c>
      <c r="J54" s="30" t="s">
        <v>563</v>
      </c>
      <c r="K54" s="30" t="s">
        <v>774</v>
      </c>
      <c r="L54" s="28" t="str">
        <f t="shared" si="0"/>
        <v>N/A</v>
      </c>
      <c r="M54" s="5" t="str">
        <f t="shared" si="8"/>
        <v>N/A</v>
      </c>
      <c r="N54" s="28"/>
      <c r="O54" s="30" t="s">
        <v>1084</v>
      </c>
      <c r="P54" s="30" t="s">
        <v>1155</v>
      </c>
      <c r="Q54" s="30" t="s">
        <v>359</v>
      </c>
      <c r="R54" s="30" t="s">
        <v>359</v>
      </c>
      <c r="S54" s="30" t="s">
        <v>360</v>
      </c>
      <c r="T54" s="30" t="s">
        <v>360</v>
      </c>
      <c r="U54" s="30" t="s">
        <v>359</v>
      </c>
      <c r="V54" s="30" t="s">
        <v>357</v>
      </c>
      <c r="W54" s="30" t="s">
        <v>1085</v>
      </c>
      <c r="X54" s="30" t="s">
        <v>359</v>
      </c>
      <c r="Y54" s="30" t="s">
        <v>706</v>
      </c>
      <c r="Z54" s="5" t="s">
        <v>376</v>
      </c>
      <c r="AA54" s="30" t="s">
        <v>572</v>
      </c>
      <c r="AB54" s="30" t="s">
        <v>377</v>
      </c>
      <c r="AC54" s="28">
        <v>2</v>
      </c>
      <c r="AD54" s="30" t="s">
        <v>360</v>
      </c>
      <c r="AE54" s="30" t="s">
        <v>360</v>
      </c>
      <c r="AF54" s="31"/>
      <c r="AG54" s="30" t="s">
        <v>1087</v>
      </c>
      <c r="AH54" s="5" t="s">
        <v>1086</v>
      </c>
      <c r="AI54" s="5" t="s">
        <v>1088</v>
      </c>
      <c r="AJ54" s="30" t="s">
        <v>563</v>
      </c>
      <c r="AK54" s="30" t="s">
        <v>563</v>
      </c>
      <c r="AL54" s="30" t="s">
        <v>31</v>
      </c>
    </row>
    <row r="55" spans="1:38" ht="165.75">
      <c r="A55" s="90" t="s">
        <v>45</v>
      </c>
      <c r="B55" s="2" t="s">
        <v>36</v>
      </c>
      <c r="C55" s="2" t="s">
        <v>37</v>
      </c>
      <c r="D55" s="93"/>
      <c r="E55" s="3">
        <v>0</v>
      </c>
      <c r="F55" s="3">
        <v>0</v>
      </c>
      <c r="G55" s="10" t="s">
        <v>13</v>
      </c>
      <c r="H55" s="125" t="s">
        <v>1090</v>
      </c>
      <c r="I55" s="36" t="s">
        <v>1070</v>
      </c>
      <c r="J55" s="36" t="s">
        <v>563</v>
      </c>
      <c r="K55" s="36" t="s">
        <v>13</v>
      </c>
      <c r="L55" s="28" t="str">
        <f t="shared" si="0"/>
        <v>N/A</v>
      </c>
      <c r="M55" s="5" t="str">
        <f t="shared" si="8"/>
        <v>N/A</v>
      </c>
      <c r="N55" s="36" t="s">
        <v>362</v>
      </c>
      <c r="O55" s="30" t="s">
        <v>1089</v>
      </c>
      <c r="P55" s="28">
        <v>2</v>
      </c>
      <c r="Q55" s="30" t="s">
        <v>1091</v>
      </c>
      <c r="R55" s="30" t="s">
        <v>1092</v>
      </c>
      <c r="S55" s="30" t="s">
        <v>360</v>
      </c>
      <c r="T55" s="36" t="s">
        <v>360</v>
      </c>
      <c r="U55" s="36" t="s">
        <v>498</v>
      </c>
      <c r="V55" s="30" t="s">
        <v>357</v>
      </c>
      <c r="W55" s="30" t="s">
        <v>1094</v>
      </c>
      <c r="X55" s="30" t="s">
        <v>359</v>
      </c>
      <c r="Y55" s="30" t="s">
        <v>488</v>
      </c>
      <c r="Z55" s="5" t="s">
        <v>376</v>
      </c>
      <c r="AA55" s="30" t="s">
        <v>684</v>
      </c>
      <c r="AB55" s="28" t="str">
        <f t="shared" si="29"/>
        <v>N/A</v>
      </c>
      <c r="AC55" s="28" t="str">
        <f t="shared" si="30"/>
        <v>N/A</v>
      </c>
      <c r="AD55" s="28" t="str">
        <f t="shared" si="31"/>
        <v>N/A</v>
      </c>
      <c r="AE55" s="28" t="str">
        <f t="shared" si="32"/>
        <v>N/A</v>
      </c>
      <c r="AF55" s="31"/>
      <c r="AG55" s="30" t="s">
        <v>378</v>
      </c>
      <c r="AH55" s="30" t="s">
        <v>378</v>
      </c>
      <c r="AI55" s="30" t="s">
        <v>1093</v>
      </c>
      <c r="AJ55" s="36" t="s">
        <v>31</v>
      </c>
      <c r="AK55" s="36" t="s">
        <v>31</v>
      </c>
      <c r="AL55" s="36" t="s">
        <v>31</v>
      </c>
    </row>
    <row r="56" spans="1:38" ht="204">
      <c r="A56" s="90" t="s">
        <v>46</v>
      </c>
      <c r="B56" s="2" t="s">
        <v>36</v>
      </c>
      <c r="C56" s="2" t="s">
        <v>37</v>
      </c>
      <c r="D56" s="93"/>
      <c r="E56" s="3" t="s">
        <v>361</v>
      </c>
      <c r="F56" s="3" t="s">
        <v>361</v>
      </c>
      <c r="G56" s="10" t="s">
        <v>408</v>
      </c>
      <c r="H56" s="3" t="s">
        <v>359</v>
      </c>
      <c r="I56" s="30" t="s">
        <v>360</v>
      </c>
      <c r="J56" s="30" t="s">
        <v>1063</v>
      </c>
      <c r="K56" s="30" t="s">
        <v>13</v>
      </c>
      <c r="L56" s="28" t="str">
        <f t="shared" si="0"/>
        <v>N/A</v>
      </c>
      <c r="M56" s="5" t="str">
        <f t="shared" si="8"/>
        <v>N/A</v>
      </c>
      <c r="N56" s="30" t="s">
        <v>362</v>
      </c>
      <c r="O56" s="30" t="s">
        <v>1031</v>
      </c>
      <c r="P56" s="28">
        <v>2</v>
      </c>
      <c r="Q56" s="30" t="s">
        <v>359</v>
      </c>
      <c r="R56" s="30" t="s">
        <v>408</v>
      </c>
      <c r="S56" s="30" t="s">
        <v>359</v>
      </c>
      <c r="T56" s="30" t="s">
        <v>360</v>
      </c>
      <c r="U56" s="30" t="s">
        <v>408</v>
      </c>
      <c r="V56" s="30" t="s">
        <v>360</v>
      </c>
      <c r="W56" s="30" t="s">
        <v>1096</v>
      </c>
      <c r="X56" s="30" t="s">
        <v>359</v>
      </c>
      <c r="Y56" s="30" t="s">
        <v>1095</v>
      </c>
      <c r="Z56" s="5" t="s">
        <v>572</v>
      </c>
      <c r="AA56" s="30" t="s">
        <v>684</v>
      </c>
      <c r="AB56" s="28" t="str">
        <f t="shared" si="29"/>
        <v>N/A</v>
      </c>
      <c r="AC56" s="28" t="str">
        <f t="shared" si="30"/>
        <v>N/A</v>
      </c>
      <c r="AD56" s="28" t="str">
        <f t="shared" si="31"/>
        <v>N/A</v>
      </c>
      <c r="AE56" s="28" t="str">
        <f t="shared" si="32"/>
        <v>N/A</v>
      </c>
      <c r="AF56" s="31"/>
      <c r="AG56" s="30" t="s">
        <v>27</v>
      </c>
      <c r="AH56" s="5" t="s">
        <v>1097</v>
      </c>
      <c r="AI56" s="5" t="s">
        <v>434</v>
      </c>
      <c r="AJ56" s="30" t="s">
        <v>357</v>
      </c>
      <c r="AK56" s="30" t="s">
        <v>357</v>
      </c>
      <c r="AL56" s="30" t="s">
        <v>357</v>
      </c>
    </row>
    <row r="57" spans="1:38" ht="28.5">
      <c r="A57" s="90" t="s">
        <v>47</v>
      </c>
      <c r="B57" s="2" t="s">
        <v>36</v>
      </c>
      <c r="C57" s="2" t="s">
        <v>37</v>
      </c>
      <c r="D57" s="93"/>
      <c r="E57" s="3" t="s">
        <v>361</v>
      </c>
      <c r="F57" s="3" t="s">
        <v>361</v>
      </c>
      <c r="G57" s="10" t="s">
        <v>357</v>
      </c>
      <c r="H57" s="10" t="s">
        <v>357</v>
      </c>
      <c r="I57" s="10" t="s">
        <v>357</v>
      </c>
      <c r="J57" s="10" t="s">
        <v>357</v>
      </c>
      <c r="K57" s="10" t="s">
        <v>357</v>
      </c>
      <c r="L57" s="10" t="s">
        <v>357</v>
      </c>
      <c r="M57" s="10" t="s">
        <v>357</v>
      </c>
      <c r="N57" s="10" t="s">
        <v>357</v>
      </c>
      <c r="O57" s="10" t="s">
        <v>357</v>
      </c>
      <c r="P57" s="10" t="s">
        <v>357</v>
      </c>
      <c r="Q57" s="10" t="s">
        <v>357</v>
      </c>
      <c r="R57" s="10" t="s">
        <v>357</v>
      </c>
      <c r="S57" s="10" t="s">
        <v>357</v>
      </c>
      <c r="T57" s="10" t="s">
        <v>357</v>
      </c>
      <c r="U57" s="10" t="s">
        <v>357</v>
      </c>
      <c r="V57" s="10" t="s">
        <v>357</v>
      </c>
      <c r="W57" s="30" t="s">
        <v>357</v>
      </c>
      <c r="X57" s="10" t="s">
        <v>357</v>
      </c>
      <c r="Y57" s="10" t="s">
        <v>357</v>
      </c>
      <c r="Z57" s="10" t="s">
        <v>357</v>
      </c>
      <c r="AA57" s="10" t="s">
        <v>357</v>
      </c>
      <c r="AB57" s="10" t="s">
        <v>357</v>
      </c>
      <c r="AC57" s="10" t="s">
        <v>357</v>
      </c>
      <c r="AD57" s="10" t="s">
        <v>357</v>
      </c>
      <c r="AE57" s="10" t="s">
        <v>357</v>
      </c>
      <c r="AF57" s="31"/>
      <c r="AG57" s="30" t="s">
        <v>357</v>
      </c>
      <c r="AH57" s="30" t="s">
        <v>357</v>
      </c>
      <c r="AI57" s="30" t="s">
        <v>357</v>
      </c>
      <c r="AJ57" s="30" t="s">
        <v>357</v>
      </c>
      <c r="AK57" s="30" t="s">
        <v>357</v>
      </c>
      <c r="AL57" s="30" t="s">
        <v>357</v>
      </c>
    </row>
    <row r="58" spans="1:38" ht="101.25">
      <c r="A58" s="90" t="s">
        <v>214</v>
      </c>
      <c r="B58" s="2" t="s">
        <v>85</v>
      </c>
      <c r="C58" s="2" t="s">
        <v>211</v>
      </c>
      <c r="D58" s="93"/>
      <c r="E58" s="3">
        <v>0</v>
      </c>
      <c r="F58" s="3">
        <v>0</v>
      </c>
      <c r="G58" s="10" t="s">
        <v>359</v>
      </c>
      <c r="H58" s="3" t="s">
        <v>359</v>
      </c>
      <c r="I58" s="30" t="s">
        <v>359</v>
      </c>
      <c r="J58" s="30" t="s">
        <v>831</v>
      </c>
      <c r="K58" s="30" t="s">
        <v>300</v>
      </c>
      <c r="L58" s="30" t="s">
        <v>832</v>
      </c>
      <c r="M58" s="5" t="s">
        <v>376</v>
      </c>
      <c r="N58" s="30" t="s">
        <v>7</v>
      </c>
      <c r="O58" s="28" t="str">
        <f t="shared" si="2"/>
        <v>N/A</v>
      </c>
      <c r="P58" s="28" t="str">
        <f t="shared" si="3"/>
        <v>N/A</v>
      </c>
      <c r="Q58" s="28" t="str">
        <f t="shared" si="4"/>
        <v>N/A</v>
      </c>
      <c r="R58" s="28" t="str">
        <f t="shared" si="5"/>
        <v>N/A</v>
      </c>
      <c r="S58" s="28" t="str">
        <f t="shared" si="6"/>
        <v>N/A</v>
      </c>
      <c r="T58" s="30" t="s">
        <v>359</v>
      </c>
      <c r="U58" s="30" t="s">
        <v>359</v>
      </c>
      <c r="V58" s="30" t="s">
        <v>357</v>
      </c>
      <c r="W58" s="30" t="s">
        <v>357</v>
      </c>
      <c r="X58" s="30" t="s">
        <v>359</v>
      </c>
      <c r="Y58" s="30" t="s">
        <v>833</v>
      </c>
      <c r="Z58" s="5" t="s">
        <v>376</v>
      </c>
      <c r="AA58" s="30" t="s">
        <v>7</v>
      </c>
      <c r="AB58" s="28" t="str">
        <f t="shared" si="29"/>
        <v>N/A</v>
      </c>
      <c r="AC58" s="28" t="str">
        <f t="shared" si="30"/>
        <v>N/A</v>
      </c>
      <c r="AD58" s="28" t="str">
        <f t="shared" si="31"/>
        <v>N/A</v>
      </c>
      <c r="AE58" s="28" t="str">
        <f t="shared" si="32"/>
        <v>N/A</v>
      </c>
      <c r="AF58" s="31"/>
      <c r="AG58" s="82" t="s">
        <v>31</v>
      </c>
      <c r="AH58" s="82" t="s">
        <v>31</v>
      </c>
      <c r="AI58" s="82" t="s">
        <v>31</v>
      </c>
      <c r="AJ58" s="82" t="s">
        <v>834</v>
      </c>
      <c r="AK58" s="82" t="s">
        <v>834</v>
      </c>
      <c r="AL58" s="82" t="s">
        <v>834</v>
      </c>
    </row>
    <row r="59" spans="1:38" ht="28.5">
      <c r="A59" s="90" t="s">
        <v>144</v>
      </c>
      <c r="B59" s="2" t="s">
        <v>85</v>
      </c>
      <c r="C59" s="2" t="s">
        <v>161</v>
      </c>
      <c r="D59" s="93"/>
      <c r="E59" s="3" t="s">
        <v>357</v>
      </c>
      <c r="F59" s="3" t="s">
        <v>357</v>
      </c>
      <c r="G59" s="3" t="s">
        <v>357</v>
      </c>
      <c r="H59" s="3" t="s">
        <v>357</v>
      </c>
      <c r="I59" s="3" t="s">
        <v>357</v>
      </c>
      <c r="J59" s="3" t="s">
        <v>357</v>
      </c>
      <c r="K59" s="3" t="s">
        <v>357</v>
      </c>
      <c r="L59" s="3" t="s">
        <v>357</v>
      </c>
      <c r="M59" s="3" t="s">
        <v>357</v>
      </c>
      <c r="N59" s="3" t="s">
        <v>357</v>
      </c>
      <c r="O59" s="3" t="s">
        <v>357</v>
      </c>
      <c r="P59" s="3" t="s">
        <v>357</v>
      </c>
      <c r="Q59" s="3" t="s">
        <v>357</v>
      </c>
      <c r="R59" s="3" t="s">
        <v>357</v>
      </c>
      <c r="S59" s="3" t="s">
        <v>357</v>
      </c>
      <c r="T59" s="3" t="s">
        <v>357</v>
      </c>
      <c r="U59" s="3" t="s">
        <v>357</v>
      </c>
      <c r="V59" s="3" t="s">
        <v>357</v>
      </c>
      <c r="W59" s="85" t="s">
        <v>357</v>
      </c>
      <c r="X59" s="3" t="s">
        <v>357</v>
      </c>
      <c r="Y59" s="3" t="s">
        <v>357</v>
      </c>
      <c r="Z59" s="3" t="s">
        <v>357</v>
      </c>
      <c r="AA59" s="3" t="s">
        <v>357</v>
      </c>
      <c r="AB59" s="3" t="s">
        <v>357</v>
      </c>
      <c r="AC59" s="3" t="s">
        <v>357</v>
      </c>
      <c r="AD59" s="3" t="s">
        <v>357</v>
      </c>
      <c r="AE59" s="3" t="s">
        <v>357</v>
      </c>
      <c r="AF59" s="31"/>
      <c r="AG59" s="85" t="s">
        <v>357</v>
      </c>
      <c r="AH59" s="85" t="s">
        <v>357</v>
      </c>
      <c r="AI59" s="85" t="s">
        <v>357</v>
      </c>
      <c r="AJ59" s="85" t="s">
        <v>357</v>
      </c>
      <c r="AK59" s="85" t="s">
        <v>357</v>
      </c>
      <c r="AL59" s="85" t="s">
        <v>357</v>
      </c>
    </row>
    <row r="60" spans="1:38" ht="140.25">
      <c r="A60" s="90" t="s">
        <v>229</v>
      </c>
      <c r="B60" s="2" t="s">
        <v>85</v>
      </c>
      <c r="C60" s="2" t="s">
        <v>141</v>
      </c>
      <c r="D60" s="93"/>
      <c r="E60" s="3">
        <v>0</v>
      </c>
      <c r="F60" s="3">
        <v>5</v>
      </c>
      <c r="G60" s="3" t="s">
        <v>761</v>
      </c>
      <c r="H60" s="3" t="s">
        <v>359</v>
      </c>
      <c r="I60" s="28" t="s">
        <v>13</v>
      </c>
      <c r="J60" s="28" t="s">
        <v>31</v>
      </c>
      <c r="K60" s="28" t="s">
        <v>300</v>
      </c>
      <c r="L60" s="28" t="s">
        <v>26</v>
      </c>
      <c r="M60" s="5" t="s">
        <v>30</v>
      </c>
      <c r="N60" s="28" t="s">
        <v>362</v>
      </c>
      <c r="O60" s="28" t="s">
        <v>762</v>
      </c>
      <c r="P60" s="28">
        <v>2</v>
      </c>
      <c r="Q60" s="30" t="s">
        <v>408</v>
      </c>
      <c r="R60" s="30" t="s">
        <v>357</v>
      </c>
      <c r="S60" s="30" t="s">
        <v>360</v>
      </c>
      <c r="T60" s="30" t="s">
        <v>763</v>
      </c>
      <c r="U60" s="30" t="s">
        <v>359</v>
      </c>
      <c r="V60" s="30" t="s">
        <v>357</v>
      </c>
      <c r="W60" s="30" t="s">
        <v>765</v>
      </c>
      <c r="X60" s="30" t="s">
        <v>300</v>
      </c>
      <c r="Y60" s="30" t="s">
        <v>357</v>
      </c>
      <c r="Z60" s="5" t="s">
        <v>376</v>
      </c>
      <c r="AA60" s="30" t="s">
        <v>7</v>
      </c>
      <c r="AB60" s="28" t="str">
        <f t="shared" si="29"/>
        <v>N/A</v>
      </c>
      <c r="AC60" s="28" t="str">
        <f t="shared" si="30"/>
        <v>N/A</v>
      </c>
      <c r="AD60" s="28" t="str">
        <f t="shared" si="31"/>
        <v>N/A</v>
      </c>
      <c r="AE60" s="28" t="str">
        <f t="shared" si="32"/>
        <v>N/A</v>
      </c>
      <c r="AF60" s="31"/>
      <c r="AG60" s="30" t="s">
        <v>770</v>
      </c>
      <c r="AH60" s="30" t="s">
        <v>766</v>
      </c>
      <c r="AI60" s="5" t="s">
        <v>17</v>
      </c>
      <c r="AJ60" s="30" t="s">
        <v>764</v>
      </c>
      <c r="AK60" s="30" t="s">
        <v>764</v>
      </c>
      <c r="AL60" s="30" t="s">
        <v>764</v>
      </c>
    </row>
    <row r="61" spans="1:38" ht="140.25">
      <c r="A61" s="90" t="s">
        <v>48</v>
      </c>
      <c r="B61" s="2" t="s">
        <v>36</v>
      </c>
      <c r="C61" s="2" t="s">
        <v>37</v>
      </c>
      <c r="D61" s="93"/>
      <c r="E61" s="3">
        <v>0</v>
      </c>
      <c r="F61" s="3">
        <v>0</v>
      </c>
      <c r="G61" s="10" t="s">
        <v>300</v>
      </c>
      <c r="H61" s="3" t="s">
        <v>300</v>
      </c>
      <c r="I61" s="36" t="s">
        <v>1070</v>
      </c>
      <c r="J61" s="29" t="s">
        <v>1098</v>
      </c>
      <c r="K61" s="36" t="s">
        <v>360</v>
      </c>
      <c r="L61" s="30" t="s">
        <v>563</v>
      </c>
      <c r="M61" s="30" t="s">
        <v>563</v>
      </c>
      <c r="N61" s="36" t="s">
        <v>362</v>
      </c>
      <c r="O61" s="36" t="s">
        <v>1102</v>
      </c>
      <c r="P61" s="83">
        <v>46054</v>
      </c>
      <c r="Q61" s="30" t="s">
        <v>300</v>
      </c>
      <c r="R61" s="30" t="s">
        <v>357</v>
      </c>
      <c r="S61" s="30" t="s">
        <v>360</v>
      </c>
      <c r="T61" s="36" t="s">
        <v>360</v>
      </c>
      <c r="U61" s="36" t="s">
        <v>359</v>
      </c>
      <c r="V61" s="30" t="s">
        <v>360</v>
      </c>
      <c r="W61" s="30" t="s">
        <v>1099</v>
      </c>
      <c r="X61" s="30" t="s">
        <v>360</v>
      </c>
      <c r="Y61" s="30" t="s">
        <v>563</v>
      </c>
      <c r="Z61" s="30" t="s">
        <v>563</v>
      </c>
      <c r="AA61" s="30" t="s">
        <v>563</v>
      </c>
      <c r="AB61" s="30" t="s">
        <v>563</v>
      </c>
      <c r="AC61" s="30" t="s">
        <v>563</v>
      </c>
      <c r="AD61" s="30" t="s">
        <v>563</v>
      </c>
      <c r="AE61" s="30" t="s">
        <v>563</v>
      </c>
      <c r="AF61" s="31"/>
      <c r="AG61" s="30" t="s">
        <v>556</v>
      </c>
      <c r="AH61" s="5" t="s">
        <v>494</v>
      </c>
      <c r="AI61" s="5" t="s">
        <v>1101</v>
      </c>
      <c r="AJ61" s="30" t="s">
        <v>1100</v>
      </c>
      <c r="AK61" s="30" t="s">
        <v>1100</v>
      </c>
      <c r="AL61" s="30" t="s">
        <v>1100</v>
      </c>
    </row>
    <row r="62" spans="1:38" ht="102">
      <c r="A62" s="90" t="s">
        <v>49</v>
      </c>
      <c r="B62" s="2" t="s">
        <v>36</v>
      </c>
      <c r="C62" s="2" t="s">
        <v>37</v>
      </c>
      <c r="D62" s="93"/>
      <c r="E62" s="3">
        <v>0</v>
      </c>
      <c r="F62" s="3">
        <v>2</v>
      </c>
      <c r="G62" s="10" t="s">
        <v>360</v>
      </c>
      <c r="H62" s="3" t="s">
        <v>359</v>
      </c>
      <c r="I62" s="28" t="s">
        <v>360</v>
      </c>
      <c r="J62" s="28" t="s">
        <v>563</v>
      </c>
      <c r="K62" s="28" t="s">
        <v>13</v>
      </c>
      <c r="L62" s="28" t="str">
        <f t="shared" si="0"/>
        <v>N/A</v>
      </c>
      <c r="M62" s="5" t="str">
        <f t="shared" si="8"/>
        <v>N/A</v>
      </c>
      <c r="N62" s="28" t="s">
        <v>362</v>
      </c>
      <c r="O62" s="30" t="s">
        <v>1107</v>
      </c>
      <c r="P62" s="83">
        <v>46054</v>
      </c>
      <c r="Q62" s="30" t="s">
        <v>408</v>
      </c>
      <c r="R62" s="30" t="s">
        <v>1108</v>
      </c>
      <c r="S62" s="30" t="s">
        <v>360</v>
      </c>
      <c r="T62" s="30" t="s">
        <v>1109</v>
      </c>
      <c r="U62" s="30" t="s">
        <v>359</v>
      </c>
      <c r="V62" s="30" t="s">
        <v>359</v>
      </c>
      <c r="W62" s="30" t="s">
        <v>357</v>
      </c>
      <c r="X62" s="30" t="s">
        <v>498</v>
      </c>
      <c r="Y62" s="30" t="s">
        <v>1110</v>
      </c>
      <c r="Z62" s="5" t="s">
        <v>376</v>
      </c>
      <c r="AA62" s="30" t="s">
        <v>357</v>
      </c>
      <c r="AB62" s="30" t="s">
        <v>357</v>
      </c>
      <c r="AC62" s="30" t="s">
        <v>357</v>
      </c>
      <c r="AD62" s="30" t="s">
        <v>357</v>
      </c>
      <c r="AE62" s="30" t="s">
        <v>357</v>
      </c>
      <c r="AF62" s="31"/>
      <c r="AG62" s="30" t="s">
        <v>11</v>
      </c>
      <c r="AH62" s="30" t="s">
        <v>1111</v>
      </c>
      <c r="AI62" s="30" t="s">
        <v>1112</v>
      </c>
      <c r="AJ62" s="30" t="s">
        <v>1113</v>
      </c>
      <c r="AK62" s="30" t="s">
        <v>1113</v>
      </c>
      <c r="AL62" s="30" t="s">
        <v>1113</v>
      </c>
    </row>
    <row r="63" spans="1:38" ht="127.5">
      <c r="A63" s="90" t="s">
        <v>81</v>
      </c>
      <c r="B63" s="2" t="s">
        <v>50</v>
      </c>
      <c r="C63" s="2" t="s">
        <v>37</v>
      </c>
      <c r="D63" s="93"/>
      <c r="E63" s="3">
        <v>0</v>
      </c>
      <c r="F63" s="3">
        <v>0</v>
      </c>
      <c r="G63" s="10" t="s">
        <v>13</v>
      </c>
      <c r="H63" s="3" t="s">
        <v>300</v>
      </c>
      <c r="I63" s="36" t="s">
        <v>13</v>
      </c>
      <c r="J63" s="36" t="s">
        <v>549</v>
      </c>
      <c r="K63" s="36" t="s">
        <v>300</v>
      </c>
      <c r="L63" s="30" t="s">
        <v>550</v>
      </c>
      <c r="M63" s="5" t="s">
        <v>376</v>
      </c>
      <c r="N63" s="36" t="s">
        <v>362</v>
      </c>
      <c r="O63" s="30" t="s">
        <v>551</v>
      </c>
      <c r="P63" s="28">
        <v>2</v>
      </c>
      <c r="Q63" s="30" t="s">
        <v>552</v>
      </c>
      <c r="R63" s="30" t="s">
        <v>359</v>
      </c>
      <c r="S63" s="30" t="s">
        <v>13</v>
      </c>
      <c r="T63" s="36" t="s">
        <v>13</v>
      </c>
      <c r="U63" s="36" t="s">
        <v>359</v>
      </c>
      <c r="V63" s="30" t="s">
        <v>13</v>
      </c>
      <c r="W63" s="30" t="s">
        <v>1241</v>
      </c>
      <c r="X63" s="30" t="s">
        <v>359</v>
      </c>
      <c r="Y63" s="30" t="s">
        <v>389</v>
      </c>
      <c r="Z63" s="5" t="s">
        <v>376</v>
      </c>
      <c r="AA63" s="30" t="s">
        <v>553</v>
      </c>
      <c r="AB63" s="30" t="s">
        <v>554</v>
      </c>
      <c r="AC63" s="30" t="s">
        <v>555</v>
      </c>
      <c r="AD63" s="30" t="s">
        <v>13</v>
      </c>
      <c r="AE63" s="30" t="s">
        <v>13</v>
      </c>
      <c r="AF63" s="31"/>
      <c r="AG63" s="30" t="s">
        <v>494</v>
      </c>
      <c r="AH63" s="5" t="s">
        <v>556</v>
      </c>
      <c r="AI63" s="30" t="s">
        <v>1240</v>
      </c>
      <c r="AJ63" s="30" t="s">
        <v>557</v>
      </c>
      <c r="AK63" s="30" t="s">
        <v>557</v>
      </c>
      <c r="AL63" s="30" t="s">
        <v>558</v>
      </c>
    </row>
    <row r="64" spans="1:38" ht="114.75">
      <c r="A64" s="90" t="s">
        <v>162</v>
      </c>
      <c r="B64" s="2" t="s">
        <v>85</v>
      </c>
      <c r="C64" s="2" t="s">
        <v>167</v>
      </c>
      <c r="D64" s="93"/>
      <c r="E64" s="3">
        <v>0</v>
      </c>
      <c r="F64" s="3">
        <v>0</v>
      </c>
      <c r="G64" s="10" t="s">
        <v>13</v>
      </c>
      <c r="H64" s="3" t="s">
        <v>359</v>
      </c>
      <c r="I64" s="30" t="s">
        <v>13</v>
      </c>
      <c r="J64" s="30" t="s">
        <v>31</v>
      </c>
      <c r="K64" s="30" t="s">
        <v>13</v>
      </c>
      <c r="L64" s="28" t="str">
        <f t="shared" si="0"/>
        <v>N/A</v>
      </c>
      <c r="M64" s="5" t="str">
        <f t="shared" si="8"/>
        <v>N/A</v>
      </c>
      <c r="N64" s="30" t="s">
        <v>7</v>
      </c>
      <c r="O64" s="28" t="str">
        <f t="shared" si="2"/>
        <v>N/A</v>
      </c>
      <c r="P64" s="28" t="str">
        <f t="shared" si="3"/>
        <v>N/A</v>
      </c>
      <c r="Q64" s="28" t="str">
        <f t="shared" si="4"/>
        <v>N/A</v>
      </c>
      <c r="R64" s="28" t="str">
        <f t="shared" si="5"/>
        <v>N/A</v>
      </c>
      <c r="S64" s="28" t="str">
        <f t="shared" si="6"/>
        <v>N/A</v>
      </c>
      <c r="T64" s="28" t="s">
        <v>944</v>
      </c>
      <c r="U64" s="30" t="s">
        <v>359</v>
      </c>
      <c r="V64" s="30" t="s">
        <v>359</v>
      </c>
      <c r="W64" s="30" t="s">
        <v>357</v>
      </c>
      <c r="X64" s="30" t="s">
        <v>408</v>
      </c>
      <c r="Y64" s="30" t="s">
        <v>945</v>
      </c>
      <c r="Z64" s="5" t="s">
        <v>376</v>
      </c>
      <c r="AA64" s="30" t="s">
        <v>684</v>
      </c>
      <c r="AB64" s="28" t="str">
        <f t="shared" si="29"/>
        <v>N/A</v>
      </c>
      <c r="AC64" s="28" t="str">
        <f t="shared" si="30"/>
        <v>N/A</v>
      </c>
      <c r="AD64" s="28" t="str">
        <f t="shared" si="31"/>
        <v>N/A</v>
      </c>
      <c r="AE64" s="28" t="str">
        <f t="shared" si="32"/>
        <v>N/A</v>
      </c>
      <c r="AF64" s="31"/>
      <c r="AG64" s="30" t="s">
        <v>357</v>
      </c>
      <c r="AH64" s="30" t="s">
        <v>357</v>
      </c>
      <c r="AI64" s="30" t="s">
        <v>357</v>
      </c>
      <c r="AJ64" s="30" t="s">
        <v>357</v>
      </c>
      <c r="AK64" s="30" t="s">
        <v>357</v>
      </c>
      <c r="AL64" s="30" t="s">
        <v>357</v>
      </c>
    </row>
    <row r="65" spans="1:38" ht="331.5">
      <c r="A65" s="90" t="s">
        <v>40</v>
      </c>
      <c r="B65" s="2" t="s">
        <v>36</v>
      </c>
      <c r="C65" s="2" t="s">
        <v>37</v>
      </c>
      <c r="D65" s="93"/>
      <c r="E65" s="3">
        <v>0</v>
      </c>
      <c r="F65" s="3">
        <v>0</v>
      </c>
      <c r="G65" s="10" t="s">
        <v>360</v>
      </c>
      <c r="H65" s="3" t="s">
        <v>359</v>
      </c>
      <c r="I65" s="36" t="s">
        <v>360</v>
      </c>
      <c r="J65" s="36" t="s">
        <v>563</v>
      </c>
      <c r="K65" s="36" t="s">
        <v>774</v>
      </c>
      <c r="L65" s="28" t="str">
        <f t="shared" si="0"/>
        <v>N/A</v>
      </c>
      <c r="M65" s="5" t="str">
        <f t="shared" si="8"/>
        <v>N/A</v>
      </c>
      <c r="N65" s="36" t="s">
        <v>684</v>
      </c>
      <c r="O65" s="28" t="str">
        <f t="shared" si="2"/>
        <v>N/A</v>
      </c>
      <c r="P65" s="28" t="str">
        <f t="shared" si="3"/>
        <v>N/A</v>
      </c>
      <c r="Q65" s="28" t="str">
        <f t="shared" si="4"/>
        <v>N/A</v>
      </c>
      <c r="R65" s="28" t="str">
        <f t="shared" si="5"/>
        <v>N/A</v>
      </c>
      <c r="S65" s="28" t="str">
        <f t="shared" si="6"/>
        <v>N/A</v>
      </c>
      <c r="T65" s="36" t="s">
        <v>1103</v>
      </c>
      <c r="U65" s="36" t="s">
        <v>563</v>
      </c>
      <c r="V65" s="30" t="s">
        <v>360</v>
      </c>
      <c r="W65" s="30" t="s">
        <v>1106</v>
      </c>
      <c r="X65" s="30" t="s">
        <v>408</v>
      </c>
      <c r="Y65" s="30" t="s">
        <v>699</v>
      </c>
      <c r="Z65" s="5" t="s">
        <v>376</v>
      </c>
      <c r="AA65" s="30" t="s">
        <v>684</v>
      </c>
      <c r="AB65" s="28" t="str">
        <f t="shared" si="29"/>
        <v>N/A</v>
      </c>
      <c r="AC65" s="28" t="str">
        <f t="shared" si="30"/>
        <v>N/A</v>
      </c>
      <c r="AD65" s="28" t="str">
        <f t="shared" si="31"/>
        <v>N/A</v>
      </c>
      <c r="AE65" s="28" t="str">
        <f t="shared" si="32"/>
        <v>N/A</v>
      </c>
      <c r="AF65" s="31"/>
      <c r="AG65" s="30" t="s">
        <v>1104</v>
      </c>
      <c r="AH65" s="30" t="s">
        <v>1104</v>
      </c>
      <c r="AI65" s="5" t="s">
        <v>1105</v>
      </c>
      <c r="AJ65" s="36" t="s">
        <v>706</v>
      </c>
      <c r="AK65" s="36" t="s">
        <v>706</v>
      </c>
      <c r="AL65" s="36" t="s">
        <v>706</v>
      </c>
    </row>
    <row r="66" spans="1:38" ht="89.25">
      <c r="A66" s="126" t="s">
        <v>1030</v>
      </c>
      <c r="B66" s="2" t="s">
        <v>85</v>
      </c>
      <c r="C66" s="2" t="s">
        <v>117</v>
      </c>
      <c r="D66" s="93"/>
      <c r="E66" s="3">
        <v>0</v>
      </c>
      <c r="F66" s="3">
        <v>0</v>
      </c>
      <c r="G66" s="10" t="s">
        <v>359</v>
      </c>
      <c r="H66" s="3" t="s">
        <v>359</v>
      </c>
      <c r="I66" s="30" t="s">
        <v>357</v>
      </c>
      <c r="J66" s="30" t="s">
        <v>610</v>
      </c>
      <c r="K66" s="30" t="s">
        <v>13</v>
      </c>
      <c r="L66" s="28" t="str">
        <f t="shared" si="0"/>
        <v>N/A</v>
      </c>
      <c r="M66" s="5" t="str">
        <f t="shared" si="8"/>
        <v>N/A</v>
      </c>
      <c r="N66" s="30" t="s">
        <v>572</v>
      </c>
      <c r="O66" s="30" t="s">
        <v>1031</v>
      </c>
      <c r="P66" s="28">
        <v>2</v>
      </c>
      <c r="Q66" s="30" t="s">
        <v>408</v>
      </c>
      <c r="R66" s="30" t="s">
        <v>357</v>
      </c>
      <c r="S66" s="30" t="s">
        <v>359</v>
      </c>
      <c r="T66" s="30" t="s">
        <v>13</v>
      </c>
      <c r="U66" s="30" t="s">
        <v>359</v>
      </c>
      <c r="V66" s="30" t="s">
        <v>359</v>
      </c>
      <c r="W66" s="30" t="s">
        <v>357</v>
      </c>
      <c r="X66" s="30" t="s">
        <v>359</v>
      </c>
      <c r="Y66" s="30" t="s">
        <v>1032</v>
      </c>
      <c r="Z66" s="5" t="s">
        <v>376</v>
      </c>
      <c r="AA66" s="30" t="s">
        <v>684</v>
      </c>
      <c r="AB66" s="28" t="str">
        <f t="shared" si="29"/>
        <v>N/A</v>
      </c>
      <c r="AC66" s="28" t="str">
        <f t="shared" si="30"/>
        <v>N/A</v>
      </c>
      <c r="AD66" s="28" t="str">
        <f t="shared" si="31"/>
        <v>N/A</v>
      </c>
      <c r="AE66" s="28" t="str">
        <f t="shared" si="32"/>
        <v>N/A</v>
      </c>
      <c r="AF66" s="31"/>
      <c r="AG66" s="30" t="s">
        <v>1037</v>
      </c>
      <c r="AH66" s="30" t="s">
        <v>1038</v>
      </c>
      <c r="AI66" s="30" t="s">
        <v>1036</v>
      </c>
      <c r="AJ66" s="30" t="s">
        <v>1033</v>
      </c>
      <c r="AK66" s="30" t="s">
        <v>1034</v>
      </c>
      <c r="AL66" s="30" t="s">
        <v>1035</v>
      </c>
    </row>
    <row r="67" spans="1:38" ht="89.25">
      <c r="A67" s="90" t="s">
        <v>80</v>
      </c>
      <c r="B67" s="2" t="s">
        <v>50</v>
      </c>
      <c r="C67" s="2" t="s">
        <v>37</v>
      </c>
      <c r="D67" s="93"/>
      <c r="E67" s="3">
        <v>0</v>
      </c>
      <c r="F67" s="3">
        <v>0</v>
      </c>
      <c r="G67" s="10" t="s">
        <v>13</v>
      </c>
      <c r="H67" s="3" t="s">
        <v>359</v>
      </c>
      <c r="I67" s="36" t="s">
        <v>13</v>
      </c>
      <c r="J67" s="36" t="s">
        <v>357</v>
      </c>
      <c r="K67" s="36" t="s">
        <v>13</v>
      </c>
      <c r="L67" s="28" t="str">
        <f t="shared" ref="L67:L128" si="33">IF(LOWER(K67)="no","N/A","")</f>
        <v>N/A</v>
      </c>
      <c r="M67" s="5" t="str">
        <f t="shared" ref="M67:M128" si="34">IF(LOWER(K67)="no","N/A","")</f>
        <v>N/A</v>
      </c>
      <c r="N67" s="36" t="s">
        <v>559</v>
      </c>
      <c r="O67" s="36" t="s">
        <v>560</v>
      </c>
      <c r="P67" s="36" t="s">
        <v>561</v>
      </c>
      <c r="Q67" s="30" t="s">
        <v>359</v>
      </c>
      <c r="R67" s="30" t="s">
        <v>300</v>
      </c>
      <c r="S67" s="30" t="s">
        <v>13</v>
      </c>
      <c r="T67" s="36" t="s">
        <v>562</v>
      </c>
      <c r="U67" s="36" t="s">
        <v>13</v>
      </c>
      <c r="V67" s="28" t="str">
        <f t="shared" ref="V67:V127" si="35">IF(LOWER(U67)="no","N/A","")</f>
        <v>N/A</v>
      </c>
      <c r="W67" s="28" t="str">
        <f>IF(LOWER(U67)="no","N/A",IF(LOWER(V67)="no","N/A",""))</f>
        <v>N/A</v>
      </c>
      <c r="X67" s="30" t="s">
        <v>563</v>
      </c>
      <c r="Y67" s="30" t="s">
        <v>31</v>
      </c>
      <c r="Z67" s="30" t="s">
        <v>31</v>
      </c>
      <c r="AA67" s="28" t="str">
        <f t="shared" ref="AA67" si="36">IF(LOWER(U67)="no","N/A","")</f>
        <v>N/A</v>
      </c>
      <c r="AB67" s="28" t="str">
        <f t="shared" si="29"/>
        <v>N/A</v>
      </c>
      <c r="AC67" s="28" t="str">
        <f t="shared" si="30"/>
        <v>N/A</v>
      </c>
      <c r="AD67" s="28" t="str">
        <f t="shared" si="31"/>
        <v>N/A</v>
      </c>
      <c r="AE67" s="28" t="str">
        <f t="shared" si="32"/>
        <v>N/A</v>
      </c>
      <c r="AF67" s="31"/>
      <c r="AG67" s="30" t="s">
        <v>564</v>
      </c>
      <c r="AH67" s="30" t="s">
        <v>564</v>
      </c>
      <c r="AI67" s="30" t="s">
        <v>564</v>
      </c>
      <c r="AJ67" s="30" t="s">
        <v>564</v>
      </c>
      <c r="AK67" s="30" t="s">
        <v>564</v>
      </c>
      <c r="AL67" s="30" t="s">
        <v>564</v>
      </c>
    </row>
    <row r="68" spans="1:38" ht="63.75">
      <c r="A68" s="90" t="s">
        <v>242</v>
      </c>
      <c r="B68" s="2" t="s">
        <v>85</v>
      </c>
      <c r="C68" s="2" t="s">
        <v>170</v>
      </c>
      <c r="D68" s="93"/>
      <c r="E68" s="3" t="s">
        <v>389</v>
      </c>
      <c r="F68" s="3" t="s">
        <v>357</v>
      </c>
      <c r="G68" s="10" t="s">
        <v>357</v>
      </c>
      <c r="H68" s="3" t="s">
        <v>300</v>
      </c>
      <c r="I68" s="28" t="s">
        <v>357</v>
      </c>
      <c r="J68" s="28" t="s">
        <v>306</v>
      </c>
      <c r="K68" s="28" t="s">
        <v>300</v>
      </c>
      <c r="L68" s="28" t="s">
        <v>358</v>
      </c>
      <c r="M68" s="5" t="s">
        <v>376</v>
      </c>
      <c r="N68" s="28" t="s">
        <v>362</v>
      </c>
      <c r="O68" s="28" t="s">
        <v>448</v>
      </c>
      <c r="P68" s="28">
        <v>2</v>
      </c>
      <c r="Q68" s="28" t="s">
        <v>300</v>
      </c>
      <c r="R68" s="28" t="s">
        <v>449</v>
      </c>
      <c r="S68" s="28" t="s">
        <v>300</v>
      </c>
      <c r="T68" s="73" t="s">
        <v>357</v>
      </c>
      <c r="U68" s="28" t="s">
        <v>359</v>
      </c>
      <c r="V68" s="28" t="s">
        <v>13</v>
      </c>
      <c r="W68" s="30" t="s">
        <v>357</v>
      </c>
      <c r="X68" s="28" t="s">
        <v>357</v>
      </c>
      <c r="Y68" s="28" t="s">
        <v>357</v>
      </c>
      <c r="Z68" s="28" t="s">
        <v>357</v>
      </c>
      <c r="AA68" s="28" t="s">
        <v>357</v>
      </c>
      <c r="AB68" s="28" t="s">
        <v>357</v>
      </c>
      <c r="AC68" s="28" t="s">
        <v>357</v>
      </c>
      <c r="AD68" s="28" t="s">
        <v>357</v>
      </c>
      <c r="AE68" s="28" t="s">
        <v>357</v>
      </c>
      <c r="AF68" s="31"/>
      <c r="AG68" s="28" t="s">
        <v>450</v>
      </c>
      <c r="AH68" s="5" t="s">
        <v>357</v>
      </c>
      <c r="AI68" s="5" t="s">
        <v>357</v>
      </c>
      <c r="AJ68" s="5" t="s">
        <v>357</v>
      </c>
      <c r="AK68" s="5" t="s">
        <v>357</v>
      </c>
      <c r="AL68" s="5" t="s">
        <v>357</v>
      </c>
    </row>
    <row r="69" spans="1:38" ht="114.75">
      <c r="A69" s="90" t="s">
        <v>183</v>
      </c>
      <c r="B69" s="2" t="s">
        <v>85</v>
      </c>
      <c r="C69" s="2" t="s">
        <v>161</v>
      </c>
      <c r="D69" s="93"/>
      <c r="E69" s="3" t="s">
        <v>357</v>
      </c>
      <c r="F69" s="3">
        <v>6</v>
      </c>
      <c r="G69" s="10" t="s">
        <v>300</v>
      </c>
      <c r="H69" s="3" t="s">
        <v>359</v>
      </c>
      <c r="I69" s="36" t="s">
        <v>13</v>
      </c>
      <c r="J69" s="36" t="s">
        <v>868</v>
      </c>
      <c r="K69" s="5" t="s">
        <v>300</v>
      </c>
      <c r="L69" s="36" t="s">
        <v>869</v>
      </c>
      <c r="M69" s="5" t="s">
        <v>30</v>
      </c>
      <c r="N69" s="36" t="s">
        <v>700</v>
      </c>
      <c r="O69" s="30" t="s">
        <v>870</v>
      </c>
      <c r="P69" s="30" t="s">
        <v>871</v>
      </c>
      <c r="Q69" s="30" t="s">
        <v>359</v>
      </c>
      <c r="R69" s="30" t="s">
        <v>872</v>
      </c>
      <c r="S69" s="30" t="s">
        <v>873</v>
      </c>
      <c r="T69" s="30" t="s">
        <v>874</v>
      </c>
      <c r="U69" s="36" t="s">
        <v>359</v>
      </c>
      <c r="V69" s="30" t="s">
        <v>360</v>
      </c>
      <c r="W69" s="30" t="s">
        <v>877</v>
      </c>
      <c r="X69" s="30" t="s">
        <v>360</v>
      </c>
      <c r="Y69" s="30" t="s">
        <v>31</v>
      </c>
      <c r="Z69" s="5" t="s">
        <v>31</v>
      </c>
      <c r="AA69" s="30" t="s">
        <v>7</v>
      </c>
      <c r="AB69" s="28" t="str">
        <f t="shared" si="29"/>
        <v>N/A</v>
      </c>
      <c r="AC69" s="28" t="str">
        <f t="shared" si="30"/>
        <v>N/A</v>
      </c>
      <c r="AD69" s="28" t="str">
        <f t="shared" si="31"/>
        <v>N/A</v>
      </c>
      <c r="AE69" s="28" t="str">
        <f t="shared" si="32"/>
        <v>N/A</v>
      </c>
      <c r="AF69" s="31"/>
      <c r="AG69" s="85" t="s">
        <v>876</v>
      </c>
      <c r="AH69" s="85" t="s">
        <v>876</v>
      </c>
      <c r="AI69" s="85" t="s">
        <v>876</v>
      </c>
      <c r="AJ69" s="30" t="s">
        <v>415</v>
      </c>
      <c r="AK69" s="30" t="s">
        <v>875</v>
      </c>
      <c r="AL69" s="30" t="s">
        <v>875</v>
      </c>
    </row>
    <row r="70" spans="1:38" ht="63.75">
      <c r="A70" s="90" t="s">
        <v>240</v>
      </c>
      <c r="B70" s="2" t="s">
        <v>85</v>
      </c>
      <c r="C70" s="2" t="s">
        <v>167</v>
      </c>
      <c r="D70" s="93"/>
      <c r="E70" s="3">
        <v>0</v>
      </c>
      <c r="F70" s="3">
        <v>0</v>
      </c>
      <c r="G70" s="10" t="s">
        <v>5</v>
      </c>
      <c r="H70" s="3" t="s">
        <v>359</v>
      </c>
      <c r="I70" s="30" t="s">
        <v>360</v>
      </c>
      <c r="J70" s="30" t="s">
        <v>13</v>
      </c>
      <c r="K70" s="30" t="s">
        <v>13</v>
      </c>
      <c r="L70" s="28" t="str">
        <f t="shared" si="33"/>
        <v>N/A</v>
      </c>
      <c r="M70" s="5" t="str">
        <f t="shared" si="34"/>
        <v>N/A</v>
      </c>
      <c r="N70" s="30" t="s">
        <v>7</v>
      </c>
      <c r="O70" s="28" t="str">
        <f t="shared" ref="O70:O129" si="37">IF(LOWER(H70)="no","N/A",IF(ISNUMBER(SEARCH("foot",N70)),"N/A",""))</f>
        <v>N/A</v>
      </c>
      <c r="P70" s="28" t="str">
        <f t="shared" ref="P70:P129" si="38">IF(LOWER(H70)="no","N/A",IF(ISNUMBER(SEARCH("foot",N70)),"N/A",""))</f>
        <v>N/A</v>
      </c>
      <c r="Q70" s="28" t="str">
        <f t="shared" ref="Q70:Q129" si="39">IF(LOWER(H70)="no","N/A",IF(ISNUMBER(SEARCH("foot",N70)),"N/A",""))</f>
        <v>N/A</v>
      </c>
      <c r="R70" s="28" t="str">
        <f t="shared" ref="R70:R129" si="40">IF(LOWER(H70)="no","N/A",IF(ISNUMBER(SEARCH("foot",N70)),"N/A",""))</f>
        <v>N/A</v>
      </c>
      <c r="S70" s="28" t="str">
        <f t="shared" ref="S70:S129" si="41">IF(LOWER(H70)="no","N/A",IF(ISNUMBER(SEARCH("foot",N70)),"N/A",""))</f>
        <v>N/A</v>
      </c>
      <c r="T70" s="30" t="s">
        <v>13</v>
      </c>
      <c r="U70" s="30" t="s">
        <v>359</v>
      </c>
      <c r="V70" s="30" t="s">
        <v>360</v>
      </c>
      <c r="W70" s="30" t="s">
        <v>357</v>
      </c>
      <c r="X70" s="30" t="s">
        <v>13</v>
      </c>
      <c r="Y70" s="28" t="str">
        <f t="shared" si="24"/>
        <v>N/A</v>
      </c>
      <c r="Z70" s="5" t="str">
        <f t="shared" si="25"/>
        <v>N/A</v>
      </c>
      <c r="AA70" s="30" t="s">
        <v>31</v>
      </c>
      <c r="AB70" s="30" t="s">
        <v>357</v>
      </c>
      <c r="AC70" s="30" t="s">
        <v>357</v>
      </c>
      <c r="AD70" s="30" t="s">
        <v>357</v>
      </c>
      <c r="AE70" s="30" t="s">
        <v>357</v>
      </c>
      <c r="AF70" s="31"/>
      <c r="AG70" s="30" t="s">
        <v>947</v>
      </c>
      <c r="AH70" s="30" t="s">
        <v>947</v>
      </c>
      <c r="AI70" s="30" t="s">
        <v>947</v>
      </c>
      <c r="AJ70" s="30" t="s">
        <v>946</v>
      </c>
      <c r="AK70" s="30" t="s">
        <v>946</v>
      </c>
      <c r="AL70" s="30" t="s">
        <v>946</v>
      </c>
    </row>
    <row r="71" spans="1:38" ht="140.25">
      <c r="A71" s="90" t="s">
        <v>243</v>
      </c>
      <c r="B71" s="2" t="s">
        <v>85</v>
      </c>
      <c r="C71" s="2" t="s">
        <v>198</v>
      </c>
      <c r="D71" s="93"/>
      <c r="E71" s="3">
        <v>0</v>
      </c>
      <c r="F71" s="3">
        <v>0</v>
      </c>
      <c r="G71" s="10" t="s">
        <v>300</v>
      </c>
      <c r="H71" s="3" t="s">
        <v>359</v>
      </c>
      <c r="I71" s="36" t="s">
        <v>13</v>
      </c>
      <c r="J71" s="36" t="s">
        <v>31</v>
      </c>
      <c r="K71" s="36" t="s">
        <v>31</v>
      </c>
      <c r="L71" s="36" t="s">
        <v>31</v>
      </c>
      <c r="M71" s="36" t="s">
        <v>31</v>
      </c>
      <c r="N71" s="36" t="s">
        <v>362</v>
      </c>
      <c r="O71" s="34" t="s">
        <v>626</v>
      </c>
      <c r="P71" s="28">
        <v>2</v>
      </c>
      <c r="Q71" s="30" t="s">
        <v>359</v>
      </c>
      <c r="R71" s="30" t="s">
        <v>359</v>
      </c>
      <c r="S71" s="30" t="s">
        <v>13</v>
      </c>
      <c r="T71" s="30" t="s">
        <v>627</v>
      </c>
      <c r="U71" s="30" t="s">
        <v>359</v>
      </c>
      <c r="V71" s="30" t="s">
        <v>13</v>
      </c>
      <c r="W71" s="28" t="str">
        <f>IF(LOWER(U71)="no","N/A",IF(LOWER(V71)="no","N/A",""))</f>
        <v>N/A</v>
      </c>
      <c r="X71" s="30" t="s">
        <v>359</v>
      </c>
      <c r="Y71" s="30" t="s">
        <v>17</v>
      </c>
      <c r="Z71" s="5" t="s">
        <v>9</v>
      </c>
      <c r="AA71" s="5" t="s">
        <v>9</v>
      </c>
      <c r="AB71" s="30" t="s">
        <v>628</v>
      </c>
      <c r="AC71" s="28">
        <v>2</v>
      </c>
      <c r="AD71" s="30" t="s">
        <v>359</v>
      </c>
      <c r="AE71" s="30" t="s">
        <v>13</v>
      </c>
      <c r="AF71" s="31"/>
      <c r="AG71" s="30" t="s">
        <v>494</v>
      </c>
      <c r="AH71" s="5" t="s">
        <v>556</v>
      </c>
      <c r="AI71" s="5" t="s">
        <v>629</v>
      </c>
      <c r="AJ71" s="36" t="s">
        <v>357</v>
      </c>
      <c r="AK71" s="36" t="s">
        <v>357</v>
      </c>
      <c r="AL71" s="36" t="s">
        <v>357</v>
      </c>
    </row>
    <row r="72" spans="1:38" ht="89.25">
      <c r="A72" s="90" t="s">
        <v>241</v>
      </c>
      <c r="B72" s="2" t="s">
        <v>85</v>
      </c>
      <c r="C72" s="2" t="s">
        <v>141</v>
      </c>
      <c r="D72" s="93"/>
      <c r="E72" s="3">
        <v>1</v>
      </c>
      <c r="F72" s="3">
        <v>9</v>
      </c>
      <c r="G72" s="10" t="s">
        <v>4</v>
      </c>
      <c r="H72" s="3" t="s">
        <v>408</v>
      </c>
      <c r="I72" s="30" t="s">
        <v>357</v>
      </c>
      <c r="J72" s="30" t="s">
        <v>767</v>
      </c>
      <c r="K72" s="30" t="s">
        <v>300</v>
      </c>
      <c r="L72" s="30" t="s">
        <v>358</v>
      </c>
      <c r="M72" s="5" t="s">
        <v>376</v>
      </c>
      <c r="N72" s="30" t="s">
        <v>362</v>
      </c>
      <c r="O72" s="30" t="s">
        <v>768</v>
      </c>
      <c r="P72" s="28">
        <v>2</v>
      </c>
      <c r="Q72" s="30" t="s">
        <v>408</v>
      </c>
      <c r="R72" s="30" t="s">
        <v>498</v>
      </c>
      <c r="S72" s="30" t="s">
        <v>360</v>
      </c>
      <c r="T72" s="30" t="s">
        <v>359</v>
      </c>
      <c r="U72" s="30" t="s">
        <v>359</v>
      </c>
      <c r="V72" s="30" t="s">
        <v>357</v>
      </c>
      <c r="W72" s="30" t="s">
        <v>769</v>
      </c>
      <c r="X72" s="30" t="s">
        <v>361</v>
      </c>
      <c r="Y72" s="30" t="s">
        <v>361</v>
      </c>
      <c r="Z72" s="5" t="s">
        <v>376</v>
      </c>
      <c r="AA72" s="30" t="s">
        <v>7</v>
      </c>
      <c r="AB72" s="28" t="str">
        <f t="shared" si="29"/>
        <v>N/A</v>
      </c>
      <c r="AC72" s="28" t="str">
        <f t="shared" si="30"/>
        <v>N/A</v>
      </c>
      <c r="AD72" s="28" t="str">
        <f t="shared" si="31"/>
        <v>N/A</v>
      </c>
      <c r="AE72" s="28" t="str">
        <f t="shared" si="32"/>
        <v>N/A</v>
      </c>
      <c r="AF72" s="31"/>
      <c r="AG72" s="30" t="s">
        <v>27</v>
      </c>
      <c r="AH72" s="5" t="s">
        <v>771</v>
      </c>
      <c r="AI72" s="30" t="s">
        <v>772</v>
      </c>
      <c r="AJ72" s="30" t="s">
        <v>393</v>
      </c>
      <c r="AK72" s="30" t="s">
        <v>393</v>
      </c>
      <c r="AL72" s="30" t="s">
        <v>393</v>
      </c>
    </row>
    <row r="73" spans="1:38" ht="63.75">
      <c r="A73" s="90" t="s">
        <v>215</v>
      </c>
      <c r="B73" s="2" t="s">
        <v>85</v>
      </c>
      <c r="C73" s="2" t="s">
        <v>211</v>
      </c>
      <c r="D73" s="93"/>
      <c r="E73" s="3">
        <v>0</v>
      </c>
      <c r="F73" s="3">
        <v>0</v>
      </c>
      <c r="G73" s="10" t="s">
        <v>13</v>
      </c>
      <c r="H73" s="3" t="s">
        <v>13</v>
      </c>
      <c r="I73" s="36" t="s">
        <v>31</v>
      </c>
      <c r="J73" s="36" t="s">
        <v>31</v>
      </c>
      <c r="K73" s="36" t="s">
        <v>31</v>
      </c>
      <c r="L73" s="36" t="s">
        <v>31</v>
      </c>
      <c r="M73" s="36" t="s">
        <v>31</v>
      </c>
      <c r="N73" s="36" t="s">
        <v>31</v>
      </c>
      <c r="O73" s="28" t="str">
        <f t="shared" si="37"/>
        <v>N/A</v>
      </c>
      <c r="P73" s="28" t="str">
        <f t="shared" si="38"/>
        <v>N/A</v>
      </c>
      <c r="Q73" s="28" t="str">
        <f t="shared" si="39"/>
        <v>N/A</v>
      </c>
      <c r="R73" s="28" t="str">
        <f t="shared" si="40"/>
        <v>N/A</v>
      </c>
      <c r="S73" s="28" t="str">
        <f t="shared" si="41"/>
        <v>N/A</v>
      </c>
      <c r="T73" s="36" t="s">
        <v>835</v>
      </c>
      <c r="U73" s="36" t="s">
        <v>408</v>
      </c>
      <c r="V73" s="30" t="s">
        <v>389</v>
      </c>
      <c r="W73" s="36" t="s">
        <v>837</v>
      </c>
      <c r="X73" s="30" t="s">
        <v>359</v>
      </c>
      <c r="Y73" s="30" t="s">
        <v>389</v>
      </c>
      <c r="Z73" s="5" t="s">
        <v>376</v>
      </c>
      <c r="AA73" s="30" t="s">
        <v>7</v>
      </c>
      <c r="AB73" s="28" t="str">
        <f t="shared" si="29"/>
        <v>N/A</v>
      </c>
      <c r="AC73" s="28" t="str">
        <f t="shared" si="30"/>
        <v>N/A</v>
      </c>
      <c r="AD73" s="28" t="str">
        <f t="shared" si="31"/>
        <v>N/A</v>
      </c>
      <c r="AE73" s="28" t="str">
        <f t="shared" si="32"/>
        <v>N/A</v>
      </c>
      <c r="AF73" s="31"/>
      <c r="AG73" s="28" t="str">
        <f t="shared" si="26"/>
        <v>N/A</v>
      </c>
      <c r="AH73" s="5" t="str">
        <f t="shared" si="27"/>
        <v>N/A</v>
      </c>
      <c r="AI73" s="5" t="str">
        <f t="shared" si="28"/>
        <v>N/A</v>
      </c>
      <c r="AJ73" s="36" t="s">
        <v>836</v>
      </c>
      <c r="AK73" s="36" t="s">
        <v>836</v>
      </c>
      <c r="AL73" s="36" t="s">
        <v>836</v>
      </c>
    </row>
    <row r="74" spans="1:38" ht="25.5">
      <c r="A74" s="90" t="s">
        <v>52</v>
      </c>
      <c r="B74" s="2" t="s">
        <v>36</v>
      </c>
      <c r="C74" s="2" t="s">
        <v>37</v>
      </c>
      <c r="D74" s="93"/>
      <c r="E74" s="3">
        <v>0</v>
      </c>
      <c r="F74" s="3" t="s">
        <v>361</v>
      </c>
      <c r="G74" s="10" t="s">
        <v>359</v>
      </c>
      <c r="H74" s="3" t="s">
        <v>359</v>
      </c>
      <c r="I74" s="30" t="s">
        <v>360</v>
      </c>
      <c r="J74" s="30" t="s">
        <v>563</v>
      </c>
      <c r="K74" s="30" t="s">
        <v>13</v>
      </c>
      <c r="L74" s="28" t="str">
        <f t="shared" ref="L74" si="42">IF(LOWER(K74)="no","N/A","")</f>
        <v>N/A</v>
      </c>
      <c r="M74" s="5" t="str">
        <f t="shared" si="34"/>
        <v>N/A</v>
      </c>
      <c r="N74" s="30" t="s">
        <v>362</v>
      </c>
      <c r="O74" s="30" t="s">
        <v>838</v>
      </c>
      <c r="P74" s="28">
        <v>2</v>
      </c>
      <c r="Q74" s="30" t="s">
        <v>498</v>
      </c>
      <c r="R74" s="30" t="s">
        <v>359</v>
      </c>
      <c r="S74" s="30" t="s">
        <v>359</v>
      </c>
      <c r="T74" s="30" t="s">
        <v>360</v>
      </c>
      <c r="U74" s="30" t="s">
        <v>408</v>
      </c>
      <c r="V74" s="30" t="s">
        <v>360</v>
      </c>
      <c r="W74" s="30" t="s">
        <v>1114</v>
      </c>
      <c r="X74" s="30" t="s">
        <v>361</v>
      </c>
      <c r="Y74" s="30" t="s">
        <v>361</v>
      </c>
      <c r="Z74" s="5" t="s">
        <v>361</v>
      </c>
      <c r="AA74" s="5" t="s">
        <v>361</v>
      </c>
      <c r="AB74" s="5" t="s">
        <v>361</v>
      </c>
      <c r="AC74" s="5" t="s">
        <v>361</v>
      </c>
      <c r="AD74" s="5" t="s">
        <v>361</v>
      </c>
      <c r="AE74" s="5" t="s">
        <v>361</v>
      </c>
      <c r="AF74" s="31"/>
      <c r="AG74" s="30" t="s">
        <v>556</v>
      </c>
      <c r="AH74" s="5" t="s">
        <v>537</v>
      </c>
      <c r="AI74" s="5" t="s">
        <v>891</v>
      </c>
      <c r="AJ74" s="30" t="s">
        <v>25</v>
      </c>
      <c r="AK74" s="30" t="s">
        <v>25</v>
      </c>
      <c r="AL74" s="30" t="s">
        <v>25</v>
      </c>
    </row>
    <row r="75" spans="1:38" ht="267.75">
      <c r="A75" s="90" t="s">
        <v>79</v>
      </c>
      <c r="B75" s="2" t="s">
        <v>50</v>
      </c>
      <c r="C75" s="2" t="s">
        <v>37</v>
      </c>
      <c r="D75" s="93"/>
      <c r="E75" s="3">
        <v>0</v>
      </c>
      <c r="F75" s="3">
        <v>0</v>
      </c>
      <c r="G75" s="10" t="s">
        <v>13</v>
      </c>
      <c r="H75" s="3" t="s">
        <v>359</v>
      </c>
      <c r="I75" s="36" t="s">
        <v>13</v>
      </c>
      <c r="J75" s="36" t="s">
        <v>565</v>
      </c>
      <c r="K75" s="36" t="s">
        <v>13</v>
      </c>
      <c r="L75" s="28" t="str">
        <f t="shared" si="33"/>
        <v>N/A</v>
      </c>
      <c r="M75" s="5" t="str">
        <f t="shared" si="34"/>
        <v>N/A</v>
      </c>
      <c r="N75" s="36" t="s">
        <v>566</v>
      </c>
      <c r="O75" s="30" t="s">
        <v>567</v>
      </c>
      <c r="P75" s="30" t="s">
        <v>568</v>
      </c>
      <c r="Q75" s="30" t="s">
        <v>359</v>
      </c>
      <c r="R75" s="30" t="s">
        <v>13</v>
      </c>
      <c r="S75" s="30" t="s">
        <v>13</v>
      </c>
      <c r="T75" s="36" t="s">
        <v>569</v>
      </c>
      <c r="U75" s="36" t="s">
        <v>359</v>
      </c>
      <c r="V75" s="30" t="s">
        <v>13</v>
      </c>
      <c r="W75" s="28" t="str">
        <f>IF(LOWER(U75)="no","N/A",IF(LOWER(V75)="no","N/A",""))</f>
        <v>N/A</v>
      </c>
      <c r="X75" s="30" t="s">
        <v>13</v>
      </c>
      <c r="Y75" s="28" t="str">
        <f t="shared" si="24"/>
        <v>N/A</v>
      </c>
      <c r="Z75" s="5" t="str">
        <f t="shared" si="25"/>
        <v>N/A</v>
      </c>
      <c r="AA75" s="30" t="s">
        <v>31</v>
      </c>
      <c r="AB75" s="30" t="s">
        <v>31</v>
      </c>
      <c r="AC75" s="30" t="s">
        <v>31</v>
      </c>
      <c r="AD75" s="30" t="s">
        <v>31</v>
      </c>
      <c r="AE75" s="30" t="s">
        <v>31</v>
      </c>
      <c r="AF75" s="31"/>
      <c r="AG75" s="30" t="s">
        <v>403</v>
      </c>
      <c r="AH75" s="5" t="s">
        <v>570</v>
      </c>
      <c r="AI75" s="5" t="s">
        <v>26</v>
      </c>
      <c r="AJ75" s="36" t="s">
        <v>31</v>
      </c>
      <c r="AK75" s="36" t="s">
        <v>31</v>
      </c>
      <c r="AL75" s="36" t="s">
        <v>31</v>
      </c>
    </row>
    <row r="76" spans="1:38" ht="127.5">
      <c r="A76" s="90" t="s">
        <v>1</v>
      </c>
      <c r="B76" s="2" t="s">
        <v>85</v>
      </c>
      <c r="C76" s="2" t="s">
        <v>161</v>
      </c>
      <c r="D76" s="93" t="s">
        <v>900</v>
      </c>
      <c r="E76" s="3">
        <v>0</v>
      </c>
      <c r="F76" s="3">
        <v>0</v>
      </c>
      <c r="G76" s="10" t="s">
        <v>359</v>
      </c>
      <c r="H76" s="3" t="s">
        <v>359</v>
      </c>
      <c r="I76" s="30" t="s">
        <v>359</v>
      </c>
      <c r="J76" s="36" t="s">
        <v>878</v>
      </c>
      <c r="K76" s="36" t="s">
        <v>879</v>
      </c>
      <c r="L76" s="30" t="s">
        <v>27</v>
      </c>
      <c r="M76" s="5" t="s">
        <v>740</v>
      </c>
      <c r="N76" s="30" t="s">
        <v>362</v>
      </c>
      <c r="O76" s="30" t="s">
        <v>377</v>
      </c>
      <c r="P76" s="28">
        <v>2</v>
      </c>
      <c r="Q76" s="30" t="s">
        <v>359</v>
      </c>
      <c r="R76" s="30" t="s">
        <v>300</v>
      </c>
      <c r="S76" s="30" t="s">
        <v>360</v>
      </c>
      <c r="T76" s="30" t="s">
        <v>880</v>
      </c>
      <c r="U76" s="30" t="s">
        <v>359</v>
      </c>
      <c r="V76" s="30" t="s">
        <v>357</v>
      </c>
      <c r="W76" s="85" t="s">
        <v>884</v>
      </c>
      <c r="X76" s="30" t="s">
        <v>881</v>
      </c>
      <c r="Y76" s="30" t="s">
        <v>27</v>
      </c>
      <c r="Z76" s="5" t="s">
        <v>740</v>
      </c>
      <c r="AA76" s="30" t="s">
        <v>362</v>
      </c>
      <c r="AB76" s="30" t="s">
        <v>377</v>
      </c>
      <c r="AC76" s="28">
        <v>2</v>
      </c>
      <c r="AD76" s="30" t="s">
        <v>359</v>
      </c>
      <c r="AE76" s="30" t="s">
        <v>360</v>
      </c>
      <c r="AF76" s="31"/>
      <c r="AG76" s="85" t="s">
        <v>882</v>
      </c>
      <c r="AH76" s="85" t="s">
        <v>882</v>
      </c>
      <c r="AI76" s="85" t="s">
        <v>882</v>
      </c>
      <c r="AJ76" s="85" t="s">
        <v>883</v>
      </c>
      <c r="AK76" s="85" t="s">
        <v>883</v>
      </c>
      <c r="AL76" s="85" t="s">
        <v>883</v>
      </c>
    </row>
    <row r="77" spans="1:38" ht="382.5">
      <c r="A77" s="90" t="s">
        <v>186</v>
      </c>
      <c r="B77" s="2" t="s">
        <v>85</v>
      </c>
      <c r="C77" s="2" t="s">
        <v>161</v>
      </c>
      <c r="D77" s="93"/>
      <c r="E77" s="3">
        <v>0</v>
      </c>
      <c r="F77" s="3">
        <v>5</v>
      </c>
      <c r="G77" s="10" t="s">
        <v>300</v>
      </c>
      <c r="H77" s="3" t="s">
        <v>359</v>
      </c>
      <c r="I77" s="36" t="s">
        <v>357</v>
      </c>
      <c r="J77" s="36" t="s">
        <v>885</v>
      </c>
      <c r="K77" s="36" t="s">
        <v>360</v>
      </c>
      <c r="L77" s="30" t="s">
        <v>31</v>
      </c>
      <c r="M77" s="5" t="s">
        <v>13</v>
      </c>
      <c r="N77" s="36" t="s">
        <v>362</v>
      </c>
      <c r="O77" s="36" t="s">
        <v>886</v>
      </c>
      <c r="P77" s="28">
        <v>2</v>
      </c>
      <c r="Q77" s="30" t="s">
        <v>408</v>
      </c>
      <c r="R77" s="36" t="s">
        <v>887</v>
      </c>
      <c r="S77" s="30" t="s">
        <v>13</v>
      </c>
      <c r="T77" s="36" t="s">
        <v>888</v>
      </c>
      <c r="U77" s="36" t="s">
        <v>408</v>
      </c>
      <c r="V77" s="30" t="s">
        <v>357</v>
      </c>
      <c r="W77" s="85" t="s">
        <v>892</v>
      </c>
      <c r="X77" s="30" t="s">
        <v>359</v>
      </c>
      <c r="Y77" s="30" t="s">
        <v>357</v>
      </c>
      <c r="Z77" s="5" t="s">
        <v>376</v>
      </c>
      <c r="AA77" s="30" t="s">
        <v>362</v>
      </c>
      <c r="AB77" s="30" t="s">
        <v>889</v>
      </c>
      <c r="AC77" s="28">
        <v>2</v>
      </c>
      <c r="AD77" s="30" t="s">
        <v>13</v>
      </c>
      <c r="AE77" s="30" t="s">
        <v>13</v>
      </c>
      <c r="AF77" s="31"/>
      <c r="AG77" s="30" t="s">
        <v>890</v>
      </c>
      <c r="AH77" s="5" t="s">
        <v>890</v>
      </c>
      <c r="AI77" s="5" t="s">
        <v>891</v>
      </c>
      <c r="AJ77" s="36" t="s">
        <v>25</v>
      </c>
      <c r="AK77" s="36" t="s">
        <v>25</v>
      </c>
      <c r="AL77" s="36" t="s">
        <v>25</v>
      </c>
    </row>
    <row r="78" spans="1:38" ht="27">
      <c r="A78" s="90" t="s">
        <v>305</v>
      </c>
      <c r="B78" s="2" t="s">
        <v>85</v>
      </c>
      <c r="C78" s="2" t="s">
        <v>211</v>
      </c>
      <c r="D78" s="93"/>
      <c r="E78" s="3">
        <v>0</v>
      </c>
      <c r="F78" s="3">
        <v>0</v>
      </c>
      <c r="G78" s="10" t="s">
        <v>13</v>
      </c>
      <c r="H78" s="3" t="s">
        <v>359</v>
      </c>
      <c r="I78" s="30" t="s">
        <v>360</v>
      </c>
      <c r="J78" s="30" t="s">
        <v>31</v>
      </c>
      <c r="K78" s="30" t="s">
        <v>13</v>
      </c>
      <c r="L78" s="28" t="str">
        <f t="shared" si="33"/>
        <v>N/A</v>
      </c>
      <c r="M78" s="5" t="str">
        <f t="shared" si="34"/>
        <v>N/A</v>
      </c>
      <c r="N78" s="30" t="s">
        <v>362</v>
      </c>
      <c r="O78" s="30" t="s">
        <v>838</v>
      </c>
      <c r="P78" s="28">
        <v>2</v>
      </c>
      <c r="Q78" s="30" t="s">
        <v>359</v>
      </c>
      <c r="R78" s="30" t="s">
        <v>389</v>
      </c>
      <c r="S78" s="30" t="s">
        <v>360</v>
      </c>
      <c r="T78" s="30" t="s">
        <v>360</v>
      </c>
      <c r="U78" s="30" t="s">
        <v>359</v>
      </c>
      <c r="V78" s="30" t="s">
        <v>13</v>
      </c>
      <c r="W78" s="30" t="s">
        <v>357</v>
      </c>
      <c r="X78" s="30" t="s">
        <v>13</v>
      </c>
      <c r="Y78" s="28" t="str">
        <f t="shared" si="24"/>
        <v>N/A</v>
      </c>
      <c r="Z78" s="5" t="str">
        <f t="shared" si="25"/>
        <v>N/A</v>
      </c>
      <c r="AA78" s="30" t="s">
        <v>7</v>
      </c>
      <c r="AB78" s="28" t="str">
        <f t="shared" si="29"/>
        <v>N/A</v>
      </c>
      <c r="AC78" s="28" t="str">
        <f t="shared" si="30"/>
        <v>N/A</v>
      </c>
      <c r="AD78" s="28" t="str">
        <f t="shared" si="31"/>
        <v>N/A</v>
      </c>
      <c r="AE78" s="28" t="str">
        <f t="shared" si="32"/>
        <v>N/A</v>
      </c>
      <c r="AF78" s="31"/>
      <c r="AG78" s="30" t="s">
        <v>839</v>
      </c>
      <c r="AH78" s="5" t="s">
        <v>840</v>
      </c>
      <c r="AI78" s="5" t="s">
        <v>841</v>
      </c>
      <c r="AJ78" s="30" t="s">
        <v>842</v>
      </c>
      <c r="AK78" s="30" t="s">
        <v>842</v>
      </c>
      <c r="AL78" s="30" t="s">
        <v>842</v>
      </c>
    </row>
    <row r="79" spans="1:38" ht="114">
      <c r="A79" s="90" t="s">
        <v>174</v>
      </c>
      <c r="B79" s="2" t="s">
        <v>85</v>
      </c>
      <c r="C79" s="2" t="s">
        <v>170</v>
      </c>
      <c r="D79" s="93"/>
      <c r="E79" s="3">
        <v>0</v>
      </c>
      <c r="F79" s="3">
        <v>0</v>
      </c>
      <c r="G79" s="72" t="s">
        <v>451</v>
      </c>
      <c r="H79" s="3" t="s">
        <v>13</v>
      </c>
      <c r="I79" s="36" t="s">
        <v>31</v>
      </c>
      <c r="J79" s="36" t="s">
        <v>31</v>
      </c>
      <c r="K79" s="36" t="s">
        <v>31</v>
      </c>
      <c r="L79" s="36" t="s">
        <v>31</v>
      </c>
      <c r="M79" s="36" t="s">
        <v>31</v>
      </c>
      <c r="N79" s="36" t="s">
        <v>31</v>
      </c>
      <c r="O79" s="28" t="str">
        <f t="shared" si="37"/>
        <v>N/A</v>
      </c>
      <c r="P79" s="28" t="str">
        <f t="shared" si="38"/>
        <v>N/A</v>
      </c>
      <c r="Q79" s="28" t="str">
        <f t="shared" si="39"/>
        <v>N/A</v>
      </c>
      <c r="R79" s="28" t="str">
        <f t="shared" si="40"/>
        <v>N/A</v>
      </c>
      <c r="S79" s="28" t="str">
        <f t="shared" si="41"/>
        <v>N/A</v>
      </c>
      <c r="T79" s="73" t="str">
        <f>IF(H79="No","N/A","")</f>
        <v>N/A</v>
      </c>
      <c r="U79" s="36" t="s">
        <v>359</v>
      </c>
      <c r="V79" s="30" t="s">
        <v>359</v>
      </c>
      <c r="W79" s="28" t="str">
        <f>IF(LOWER(U79)="no","N/A",IF(LOWER(V79)="no","N/A",""))</f>
        <v/>
      </c>
      <c r="X79" s="30" t="s">
        <v>359</v>
      </c>
      <c r="Y79" s="30" t="s">
        <v>357</v>
      </c>
      <c r="Z79" s="5" t="s">
        <v>376</v>
      </c>
      <c r="AA79" s="30" t="s">
        <v>7</v>
      </c>
      <c r="AB79" s="28" t="str">
        <f t="shared" si="29"/>
        <v>N/A</v>
      </c>
      <c r="AC79" s="28" t="str">
        <f t="shared" si="30"/>
        <v>N/A</v>
      </c>
      <c r="AD79" s="28" t="str">
        <f t="shared" si="31"/>
        <v>N/A</v>
      </c>
      <c r="AE79" s="28" t="str">
        <f t="shared" si="32"/>
        <v>N/A</v>
      </c>
      <c r="AF79" s="31"/>
      <c r="AG79" s="28" t="str">
        <f t="shared" si="26"/>
        <v>N/A</v>
      </c>
      <c r="AH79" s="5" t="str">
        <f t="shared" si="27"/>
        <v>N/A</v>
      </c>
      <c r="AI79" s="5" t="str">
        <f t="shared" si="28"/>
        <v>N/A</v>
      </c>
      <c r="AJ79" s="36" t="s">
        <v>12</v>
      </c>
      <c r="AK79" s="36" t="s">
        <v>12</v>
      </c>
      <c r="AL79" s="36" t="s">
        <v>452</v>
      </c>
    </row>
    <row r="80" spans="1:38" ht="293.64999999999998">
      <c r="A80" s="90" t="s">
        <v>175</v>
      </c>
      <c r="B80" s="2" t="s">
        <v>85</v>
      </c>
      <c r="C80" s="2" t="s">
        <v>170</v>
      </c>
      <c r="D80" s="93"/>
      <c r="E80" s="3">
        <v>0</v>
      </c>
      <c r="F80" s="3">
        <v>1</v>
      </c>
      <c r="G80" s="72" t="s">
        <v>453</v>
      </c>
      <c r="H80" s="3" t="s">
        <v>359</v>
      </c>
      <c r="I80" s="30" t="s">
        <v>454</v>
      </c>
      <c r="J80" s="30" t="s">
        <v>357</v>
      </c>
      <c r="K80" s="30" t="s">
        <v>357</v>
      </c>
      <c r="L80" s="30" t="s">
        <v>357</v>
      </c>
      <c r="M80" s="5" t="s">
        <v>357</v>
      </c>
      <c r="N80" s="30" t="s">
        <v>362</v>
      </c>
      <c r="O80" s="30" t="s">
        <v>455</v>
      </c>
      <c r="P80" s="28">
        <v>2</v>
      </c>
      <c r="Q80" s="30" t="s">
        <v>456</v>
      </c>
      <c r="R80" s="30" t="s">
        <v>359</v>
      </c>
      <c r="S80" s="30" t="s">
        <v>13</v>
      </c>
      <c r="T80" s="74" t="s">
        <v>457</v>
      </c>
      <c r="U80" s="30" t="s">
        <v>359</v>
      </c>
      <c r="V80" s="30" t="s">
        <v>13</v>
      </c>
      <c r="W80" s="28" t="str">
        <f>IF(LOWER(U80)="no","N/A",IF(LOWER(V80)="no","N/A",""))</f>
        <v>N/A</v>
      </c>
      <c r="X80" s="30" t="s">
        <v>359</v>
      </c>
      <c r="Y80" s="30" t="s">
        <v>458</v>
      </c>
      <c r="Z80" s="5" t="s">
        <v>376</v>
      </c>
      <c r="AA80" s="30" t="s">
        <v>7</v>
      </c>
      <c r="AB80" s="28" t="str">
        <f t="shared" si="29"/>
        <v>N/A</v>
      </c>
      <c r="AC80" s="28" t="str">
        <f t="shared" si="30"/>
        <v>N/A</v>
      </c>
      <c r="AD80" s="28" t="str">
        <f t="shared" si="31"/>
        <v>N/A</v>
      </c>
      <c r="AE80" s="28" t="str">
        <f t="shared" si="32"/>
        <v>N/A</v>
      </c>
      <c r="AF80" s="31"/>
      <c r="AG80" s="30" t="s">
        <v>357</v>
      </c>
      <c r="AH80" s="5" t="s">
        <v>357</v>
      </c>
      <c r="AI80" s="5" t="s">
        <v>357</v>
      </c>
      <c r="AJ80" s="30" t="s">
        <v>459</v>
      </c>
      <c r="AK80" s="30" t="s">
        <v>459</v>
      </c>
      <c r="AL80" s="30" t="s">
        <v>459</v>
      </c>
    </row>
    <row r="81" spans="1:38" ht="63.75">
      <c r="A81" s="90" t="s">
        <v>216</v>
      </c>
      <c r="B81" s="2" t="s">
        <v>85</v>
      </c>
      <c r="C81" s="2" t="s">
        <v>211</v>
      </c>
      <c r="D81" s="93"/>
      <c r="E81" s="3">
        <v>0</v>
      </c>
      <c r="F81" s="3">
        <v>0</v>
      </c>
      <c r="G81" s="10" t="s">
        <v>359</v>
      </c>
      <c r="H81" s="3" t="s">
        <v>359</v>
      </c>
      <c r="I81" s="29"/>
      <c r="J81" s="29"/>
      <c r="K81" s="36" t="s">
        <v>300</v>
      </c>
      <c r="L81" s="30" t="s">
        <v>389</v>
      </c>
      <c r="M81" s="5" t="s">
        <v>30</v>
      </c>
      <c r="N81" s="36" t="s">
        <v>572</v>
      </c>
      <c r="O81" s="30" t="s">
        <v>377</v>
      </c>
      <c r="P81" s="28">
        <v>2</v>
      </c>
      <c r="Q81" s="30" t="s">
        <v>359</v>
      </c>
      <c r="R81" s="30" t="s">
        <v>843</v>
      </c>
      <c r="S81" s="30" t="s">
        <v>360</v>
      </c>
      <c r="T81" s="36" t="s">
        <v>389</v>
      </c>
      <c r="U81" s="36" t="s">
        <v>357</v>
      </c>
      <c r="V81" s="30" t="s">
        <v>389</v>
      </c>
      <c r="W81" s="30" t="s">
        <v>357</v>
      </c>
      <c r="X81" s="30" t="s">
        <v>359</v>
      </c>
      <c r="Y81" s="30" t="s">
        <v>844</v>
      </c>
      <c r="Z81" s="5" t="s">
        <v>30</v>
      </c>
      <c r="AA81" s="30" t="s">
        <v>362</v>
      </c>
      <c r="AB81" s="30" t="s">
        <v>357</v>
      </c>
      <c r="AC81" s="30" t="s">
        <v>357</v>
      </c>
      <c r="AD81" s="30" t="s">
        <v>357</v>
      </c>
      <c r="AE81" s="30" t="s">
        <v>357</v>
      </c>
      <c r="AF81" s="31"/>
      <c r="AG81" s="30" t="s">
        <v>845</v>
      </c>
      <c r="AH81" s="30" t="s">
        <v>845</v>
      </c>
      <c r="AI81" s="30" t="s">
        <v>845</v>
      </c>
      <c r="AJ81" s="30" t="s">
        <v>845</v>
      </c>
      <c r="AK81" s="30" t="s">
        <v>845</v>
      </c>
      <c r="AL81" s="30" t="s">
        <v>845</v>
      </c>
    </row>
    <row r="82" spans="1:38" ht="216.75">
      <c r="A82" s="90" t="s">
        <v>132</v>
      </c>
      <c r="B82" s="2" t="s">
        <v>85</v>
      </c>
      <c r="C82" s="2" t="s">
        <v>130</v>
      </c>
      <c r="D82" s="93"/>
      <c r="E82" s="3">
        <v>0</v>
      </c>
      <c r="F82" s="3">
        <v>4</v>
      </c>
      <c r="G82" s="10" t="s">
        <v>300</v>
      </c>
      <c r="H82" s="3" t="s">
        <v>300</v>
      </c>
      <c r="I82" s="28" t="s">
        <v>357</v>
      </c>
      <c r="J82" s="28" t="s">
        <v>399</v>
      </c>
      <c r="K82" s="28" t="s">
        <v>357</v>
      </c>
      <c r="L82" s="28" t="s">
        <v>357</v>
      </c>
      <c r="M82" s="5" t="s">
        <v>376</v>
      </c>
      <c r="N82" s="28" t="s">
        <v>400</v>
      </c>
      <c r="O82" s="28" t="s">
        <v>401</v>
      </c>
      <c r="P82" s="28">
        <v>2</v>
      </c>
      <c r="Q82" s="28" t="s">
        <v>402</v>
      </c>
      <c r="R82" s="28" t="s">
        <v>13</v>
      </c>
      <c r="S82" s="28" t="s">
        <v>13</v>
      </c>
      <c r="T82" s="28" t="s">
        <v>13</v>
      </c>
      <c r="U82" s="28" t="s">
        <v>300</v>
      </c>
      <c r="V82" s="28" t="s">
        <v>357</v>
      </c>
      <c r="W82" s="28" t="s">
        <v>357</v>
      </c>
      <c r="X82" s="28" t="s">
        <v>357</v>
      </c>
      <c r="Y82" s="28" t="s">
        <v>395</v>
      </c>
      <c r="Z82" s="5" t="s">
        <v>376</v>
      </c>
      <c r="AA82" s="28" t="s">
        <v>7</v>
      </c>
      <c r="AB82" s="28" t="str">
        <f t="shared" si="29"/>
        <v>N/A</v>
      </c>
      <c r="AC82" s="28" t="str">
        <f t="shared" si="30"/>
        <v>N/A</v>
      </c>
      <c r="AD82" s="28" t="str">
        <f t="shared" si="31"/>
        <v>N/A</v>
      </c>
      <c r="AE82" s="28" t="str">
        <f t="shared" si="32"/>
        <v>N/A</v>
      </c>
      <c r="AF82" s="31"/>
      <c r="AG82" s="28" t="s">
        <v>403</v>
      </c>
      <c r="AH82" s="5" t="s">
        <v>403</v>
      </c>
      <c r="AI82" s="28" t="s">
        <v>404</v>
      </c>
      <c r="AJ82" s="34" t="s">
        <v>405</v>
      </c>
      <c r="AK82" s="34" t="s">
        <v>405</v>
      </c>
      <c r="AL82" s="34" t="s">
        <v>405</v>
      </c>
    </row>
    <row r="83" spans="1:38" ht="76.5">
      <c r="A83" s="90" t="s">
        <v>133</v>
      </c>
      <c r="B83" s="2" t="s">
        <v>85</v>
      </c>
      <c r="C83" s="2" t="s">
        <v>130</v>
      </c>
      <c r="D83" s="93"/>
      <c r="E83" s="3">
        <v>0</v>
      </c>
      <c r="F83" s="3">
        <v>0</v>
      </c>
      <c r="G83" s="10" t="s">
        <v>300</v>
      </c>
      <c r="H83" s="3" t="s">
        <v>300</v>
      </c>
      <c r="I83" s="29" t="s">
        <v>359</v>
      </c>
      <c r="J83" s="29" t="s">
        <v>406</v>
      </c>
      <c r="K83" s="29" t="s">
        <v>300</v>
      </c>
      <c r="L83" s="28" t="s">
        <v>393</v>
      </c>
      <c r="M83" s="5" t="s">
        <v>376</v>
      </c>
      <c r="N83" s="29" t="s">
        <v>362</v>
      </c>
      <c r="O83" s="28" t="s">
        <v>389</v>
      </c>
      <c r="P83" s="28" t="s">
        <v>389</v>
      </c>
      <c r="Q83" s="28" t="s">
        <v>389</v>
      </c>
      <c r="R83" s="28" t="s">
        <v>357</v>
      </c>
      <c r="S83" s="28" t="s">
        <v>13</v>
      </c>
      <c r="T83" s="29" t="s">
        <v>407</v>
      </c>
      <c r="U83" s="29" t="s">
        <v>408</v>
      </c>
      <c r="V83" s="28" t="s">
        <v>359</v>
      </c>
      <c r="W83" s="28" t="s">
        <v>357</v>
      </c>
      <c r="X83" s="28" t="s">
        <v>359</v>
      </c>
      <c r="Y83" s="28" t="s">
        <v>389</v>
      </c>
      <c r="Z83" s="5" t="s">
        <v>9</v>
      </c>
      <c r="AA83" s="28" t="s">
        <v>7</v>
      </c>
      <c r="AB83" s="28" t="str">
        <f t="shared" si="29"/>
        <v>N/A</v>
      </c>
      <c r="AC83" s="28" t="str">
        <f t="shared" si="30"/>
        <v>N/A</v>
      </c>
      <c r="AD83" s="28" t="str">
        <f t="shared" si="31"/>
        <v>N/A</v>
      </c>
      <c r="AE83" s="28" t="str">
        <f t="shared" si="32"/>
        <v>N/A</v>
      </c>
      <c r="AF83" s="31"/>
      <c r="AG83" s="28" t="s">
        <v>409</v>
      </c>
      <c r="AH83" s="5" t="s">
        <v>409</v>
      </c>
      <c r="AI83" s="5" t="s">
        <v>409</v>
      </c>
      <c r="AJ83" s="35" t="s">
        <v>410</v>
      </c>
      <c r="AK83" s="35" t="s">
        <v>393</v>
      </c>
      <c r="AL83" s="35" t="s">
        <v>393</v>
      </c>
    </row>
    <row r="84" spans="1:38" ht="51">
      <c r="A84" s="90" t="s">
        <v>134</v>
      </c>
      <c r="B84" s="2" t="s">
        <v>85</v>
      </c>
      <c r="C84" s="2" t="s">
        <v>130</v>
      </c>
      <c r="D84" s="93" t="s">
        <v>417</v>
      </c>
      <c r="E84" s="3">
        <v>0</v>
      </c>
      <c r="F84" s="3" t="s">
        <v>357</v>
      </c>
      <c r="G84" s="10" t="s">
        <v>300</v>
      </c>
      <c r="H84" s="3" t="s">
        <v>300</v>
      </c>
      <c r="I84" s="28" t="s">
        <v>13</v>
      </c>
      <c r="J84" s="28" t="s">
        <v>357</v>
      </c>
      <c r="K84" s="28" t="s">
        <v>13</v>
      </c>
      <c r="L84" s="28" t="str">
        <f t="shared" si="33"/>
        <v>N/A</v>
      </c>
      <c r="M84" s="5" t="str">
        <f t="shared" si="34"/>
        <v>N/A</v>
      </c>
      <c r="N84" s="28" t="s">
        <v>362</v>
      </c>
      <c r="O84" s="28" t="s">
        <v>411</v>
      </c>
      <c r="P84" s="28">
        <v>2</v>
      </c>
      <c r="Q84" s="28" t="s">
        <v>359</v>
      </c>
      <c r="R84" s="28" t="s">
        <v>359</v>
      </c>
      <c r="S84" s="28" t="s">
        <v>359</v>
      </c>
      <c r="T84" s="28" t="s">
        <v>357</v>
      </c>
      <c r="U84" s="28" t="s">
        <v>300</v>
      </c>
      <c r="V84" s="28" t="s">
        <v>13</v>
      </c>
      <c r="W84" s="28" t="s">
        <v>357</v>
      </c>
      <c r="X84" s="28" t="s">
        <v>359</v>
      </c>
      <c r="Y84" s="28" t="s">
        <v>361</v>
      </c>
      <c r="Z84" s="5" t="s">
        <v>376</v>
      </c>
      <c r="AA84" s="28" t="s">
        <v>362</v>
      </c>
      <c r="AB84" s="28" t="s">
        <v>412</v>
      </c>
      <c r="AC84" s="28">
        <v>2</v>
      </c>
      <c r="AD84" s="30" t="s">
        <v>360</v>
      </c>
      <c r="AE84" s="30" t="s">
        <v>359</v>
      </c>
      <c r="AF84" s="31"/>
      <c r="AG84" s="30" t="s">
        <v>27</v>
      </c>
      <c r="AH84" s="5" t="s">
        <v>413</v>
      </c>
      <c r="AI84" s="5" t="s">
        <v>17</v>
      </c>
      <c r="AJ84" s="34" t="s">
        <v>414</v>
      </c>
      <c r="AK84" s="34" t="s">
        <v>415</v>
      </c>
      <c r="AL84" s="34" t="s">
        <v>416</v>
      </c>
    </row>
    <row r="85" spans="1:38" ht="37.9" customHeight="1">
      <c r="A85" s="90" t="s">
        <v>176</v>
      </c>
      <c r="B85" s="2" t="s">
        <v>85</v>
      </c>
      <c r="C85" s="2" t="s">
        <v>170</v>
      </c>
      <c r="D85" s="93" t="s">
        <v>1192</v>
      </c>
      <c r="E85" s="3" t="s">
        <v>389</v>
      </c>
      <c r="F85" s="3" t="s">
        <v>389</v>
      </c>
      <c r="G85" s="3" t="s">
        <v>389</v>
      </c>
      <c r="H85" s="3" t="s">
        <v>389</v>
      </c>
      <c r="I85" s="3" t="s">
        <v>389</v>
      </c>
      <c r="J85" s="3" t="s">
        <v>389</v>
      </c>
      <c r="K85" s="3" t="s">
        <v>389</v>
      </c>
      <c r="L85" s="3" t="s">
        <v>389</v>
      </c>
      <c r="M85" s="3" t="s">
        <v>389</v>
      </c>
      <c r="N85" s="3" t="s">
        <v>389</v>
      </c>
      <c r="O85" s="3" t="s">
        <v>389</v>
      </c>
      <c r="P85" s="3" t="s">
        <v>389</v>
      </c>
      <c r="Q85" s="3" t="s">
        <v>389</v>
      </c>
      <c r="R85" s="3" t="s">
        <v>389</v>
      </c>
      <c r="S85" s="3" t="s">
        <v>389</v>
      </c>
      <c r="T85" s="3" t="s">
        <v>389</v>
      </c>
      <c r="U85" s="3" t="s">
        <v>389</v>
      </c>
      <c r="V85" s="3" t="s">
        <v>389</v>
      </c>
      <c r="W85" s="3" t="s">
        <v>389</v>
      </c>
      <c r="X85" s="3" t="s">
        <v>389</v>
      </c>
      <c r="Y85" s="3" t="s">
        <v>389</v>
      </c>
      <c r="Z85" s="3" t="s">
        <v>389</v>
      </c>
      <c r="AA85" s="3" t="s">
        <v>389</v>
      </c>
      <c r="AB85" s="3" t="s">
        <v>389</v>
      </c>
      <c r="AC85" s="3" t="s">
        <v>389</v>
      </c>
      <c r="AD85" s="3" t="s">
        <v>389</v>
      </c>
      <c r="AE85" s="3" t="s">
        <v>389</v>
      </c>
      <c r="AF85" s="31"/>
      <c r="AG85" s="3" t="s">
        <v>389</v>
      </c>
      <c r="AH85" s="3" t="s">
        <v>389</v>
      </c>
      <c r="AI85" s="3" t="s">
        <v>389</v>
      </c>
      <c r="AJ85" s="3" t="s">
        <v>389</v>
      </c>
      <c r="AK85" s="3" t="s">
        <v>389</v>
      </c>
      <c r="AL85" s="3" t="s">
        <v>389</v>
      </c>
    </row>
    <row r="86" spans="1:38" ht="63.75">
      <c r="A86" s="90" t="s">
        <v>244</v>
      </c>
      <c r="B86" s="2" t="s">
        <v>85</v>
      </c>
      <c r="C86" s="2" t="s">
        <v>84</v>
      </c>
      <c r="D86" s="93"/>
      <c r="E86" s="3">
        <v>0</v>
      </c>
      <c r="F86" s="3">
        <v>0</v>
      </c>
      <c r="G86" s="10" t="s">
        <v>13</v>
      </c>
      <c r="H86" s="3" t="s">
        <v>13</v>
      </c>
      <c r="I86" s="28" t="s">
        <v>31</v>
      </c>
      <c r="J86" s="28" t="s">
        <v>31</v>
      </c>
      <c r="K86" s="28" t="s">
        <v>31</v>
      </c>
      <c r="L86" s="28" t="s">
        <v>31</v>
      </c>
      <c r="M86" s="28" t="s">
        <v>31</v>
      </c>
      <c r="N86" s="28" t="s">
        <v>31</v>
      </c>
      <c r="O86" s="28" t="str">
        <f t="shared" si="37"/>
        <v>N/A</v>
      </c>
      <c r="P86" s="28" t="str">
        <f t="shared" si="38"/>
        <v>N/A</v>
      </c>
      <c r="Q86" s="28" t="str">
        <f t="shared" si="39"/>
        <v>N/A</v>
      </c>
      <c r="R86" s="28" t="str">
        <f t="shared" si="40"/>
        <v>N/A</v>
      </c>
      <c r="S86" s="28" t="str">
        <f t="shared" si="41"/>
        <v>N/A</v>
      </c>
      <c r="T86" s="28" t="str">
        <f t="shared" ref="T86:T129" si="43">IF(H86="No","N/A","")</f>
        <v>N/A</v>
      </c>
      <c r="U86" s="28" t="s">
        <v>661</v>
      </c>
      <c r="V86" s="28" t="s">
        <v>357</v>
      </c>
      <c r="W86" s="28" t="s">
        <v>357</v>
      </c>
      <c r="X86" s="28" t="s">
        <v>357</v>
      </c>
      <c r="Y86" s="28" t="s">
        <v>357</v>
      </c>
      <c r="Z86" s="28" t="s">
        <v>357</v>
      </c>
      <c r="AA86" s="28" t="s">
        <v>7</v>
      </c>
      <c r="AB86" s="28" t="str">
        <f t="shared" ref="AB86:AB148" si="44">IF(LOWER(U86)="no","N/A",IF(ISNUMBER(SEARCH("foot",AA86)),"N/A",""))</f>
        <v>N/A</v>
      </c>
      <c r="AC86" s="28" t="str">
        <f t="shared" ref="AC86:AC148" si="45">IF(LOWER(U86)="no","N/A",IF(ISNUMBER(SEARCH("foot",AA86)),"N/A",""))</f>
        <v>N/A</v>
      </c>
      <c r="AD86" s="28" t="str">
        <f t="shared" ref="AD86:AD148" si="46">IF(LOWER(U86)="no","N/A",IF(ISNUMBER(SEARCH("foot",AA86)),"N/A",""))</f>
        <v>N/A</v>
      </c>
      <c r="AE86" s="28" t="s">
        <v>357</v>
      </c>
      <c r="AF86" s="31"/>
      <c r="AG86" s="28" t="str">
        <f t="shared" ref="AG86:AG116" si="47">IF(LOWER(H86)="no","N/A","")</f>
        <v>N/A</v>
      </c>
      <c r="AH86" s="5" t="str">
        <f t="shared" ref="AH86:AH116" si="48">IF(LOWER(H86)="no","N/A","")</f>
        <v>N/A</v>
      </c>
      <c r="AI86" s="5" t="str">
        <f t="shared" ref="AI86:AI116" si="49">IF(LOWER(H86)="no","N/A","")</f>
        <v>N/A</v>
      </c>
      <c r="AJ86" s="28" t="s">
        <v>662</v>
      </c>
      <c r="AK86" s="28" t="s">
        <v>662</v>
      </c>
      <c r="AL86" s="28" t="s">
        <v>662</v>
      </c>
    </row>
    <row r="87" spans="1:38" ht="28.5">
      <c r="A87" s="90" t="s">
        <v>86</v>
      </c>
      <c r="B87" s="2" t="s">
        <v>85</v>
      </c>
      <c r="C87" s="2" t="s">
        <v>84</v>
      </c>
      <c r="D87" s="93"/>
      <c r="E87" s="3">
        <v>0</v>
      </c>
      <c r="F87" s="3">
        <v>1</v>
      </c>
      <c r="G87" s="10" t="s">
        <v>408</v>
      </c>
      <c r="H87" s="3" t="s">
        <v>389</v>
      </c>
      <c r="I87" s="3" t="s">
        <v>389</v>
      </c>
      <c r="J87" s="3" t="s">
        <v>389</v>
      </c>
      <c r="K87" s="3" t="s">
        <v>389</v>
      </c>
      <c r="L87" s="3" t="s">
        <v>389</v>
      </c>
      <c r="M87" s="3" t="s">
        <v>389</v>
      </c>
      <c r="N87" s="3" t="s">
        <v>389</v>
      </c>
      <c r="O87" s="3" t="s">
        <v>389</v>
      </c>
      <c r="P87" s="3" t="s">
        <v>389</v>
      </c>
      <c r="Q87" s="3" t="s">
        <v>389</v>
      </c>
      <c r="R87" s="3" t="s">
        <v>389</v>
      </c>
      <c r="S87" s="3" t="s">
        <v>389</v>
      </c>
      <c r="T87" s="3" t="s">
        <v>389</v>
      </c>
      <c r="U87" s="3" t="s">
        <v>389</v>
      </c>
      <c r="V87" s="3" t="s">
        <v>389</v>
      </c>
      <c r="W87" s="28" t="s">
        <v>357</v>
      </c>
      <c r="X87" s="3" t="s">
        <v>389</v>
      </c>
      <c r="Y87" s="3" t="s">
        <v>389</v>
      </c>
      <c r="Z87" s="3" t="s">
        <v>389</v>
      </c>
      <c r="AA87" s="3" t="s">
        <v>389</v>
      </c>
      <c r="AB87" s="3" t="s">
        <v>389</v>
      </c>
      <c r="AC87" s="3" t="s">
        <v>389</v>
      </c>
      <c r="AD87" s="3" t="s">
        <v>389</v>
      </c>
      <c r="AE87" s="3" t="s">
        <v>389</v>
      </c>
      <c r="AF87" s="31"/>
      <c r="AG87" s="28" t="s">
        <v>357</v>
      </c>
      <c r="AH87" s="28" t="s">
        <v>357</v>
      </c>
      <c r="AI87" s="28" t="s">
        <v>357</v>
      </c>
      <c r="AJ87" s="28" t="s">
        <v>357</v>
      </c>
      <c r="AK87" s="28" t="s">
        <v>357</v>
      </c>
      <c r="AL87" s="28" t="s">
        <v>357</v>
      </c>
    </row>
    <row r="88" spans="1:38" ht="99.75">
      <c r="A88" s="90" t="s">
        <v>87</v>
      </c>
      <c r="B88" s="2" t="s">
        <v>85</v>
      </c>
      <c r="C88" s="2" t="s">
        <v>84</v>
      </c>
      <c r="D88" s="93"/>
      <c r="E88" s="3">
        <v>0</v>
      </c>
      <c r="F88" s="3">
        <v>0</v>
      </c>
      <c r="G88" s="10" t="s">
        <v>359</v>
      </c>
      <c r="H88" s="3" t="s">
        <v>13</v>
      </c>
      <c r="I88" s="28" t="s">
        <v>13</v>
      </c>
      <c r="J88" s="28" t="s">
        <v>31</v>
      </c>
      <c r="K88" s="28" t="s">
        <v>31</v>
      </c>
      <c r="L88" s="28" t="s">
        <v>31</v>
      </c>
      <c r="M88" s="28" t="s">
        <v>31</v>
      </c>
      <c r="N88" s="28" t="s">
        <v>31</v>
      </c>
      <c r="O88" s="28" t="str">
        <f t="shared" si="37"/>
        <v>N/A</v>
      </c>
      <c r="P88" s="28" t="str">
        <f t="shared" si="38"/>
        <v>N/A</v>
      </c>
      <c r="Q88" s="28" t="str">
        <f t="shared" si="39"/>
        <v>N/A</v>
      </c>
      <c r="R88" s="28" t="str">
        <f t="shared" si="40"/>
        <v>N/A</v>
      </c>
      <c r="S88" s="28" t="str">
        <f t="shared" si="41"/>
        <v>N/A</v>
      </c>
      <c r="T88" s="28" t="str">
        <f t="shared" si="43"/>
        <v>N/A</v>
      </c>
      <c r="U88" s="28" t="s">
        <v>359</v>
      </c>
      <c r="V88" s="28" t="s">
        <v>13</v>
      </c>
      <c r="W88" s="4" t="s">
        <v>663</v>
      </c>
      <c r="X88" s="28" t="s">
        <v>359</v>
      </c>
      <c r="Y88" s="28" t="s">
        <v>357</v>
      </c>
      <c r="Z88" s="5" t="s">
        <v>9</v>
      </c>
      <c r="AA88" s="28" t="s">
        <v>7</v>
      </c>
      <c r="AB88" s="28" t="str">
        <f t="shared" si="44"/>
        <v>N/A</v>
      </c>
      <c r="AC88" s="28" t="str">
        <f t="shared" si="45"/>
        <v>N/A</v>
      </c>
      <c r="AD88" s="28" t="str">
        <f t="shared" si="46"/>
        <v>N/A</v>
      </c>
      <c r="AE88" s="28" t="str">
        <f t="shared" ref="AE88:AE148" si="50">IF(LOWER(U88)="no","N/A",IF(ISNUMBER(SEARCH("foot",AA88)),"N/A",""))</f>
        <v>N/A</v>
      </c>
      <c r="AF88" s="31"/>
      <c r="AG88" s="28" t="str">
        <f t="shared" si="47"/>
        <v>N/A</v>
      </c>
      <c r="AH88" s="5" t="str">
        <f t="shared" si="48"/>
        <v>N/A</v>
      </c>
      <c r="AI88" s="5" t="str">
        <f t="shared" si="49"/>
        <v>N/A</v>
      </c>
      <c r="AJ88" s="28" t="s">
        <v>664</v>
      </c>
      <c r="AK88" s="28" t="s">
        <v>664</v>
      </c>
      <c r="AL88" s="28" t="s">
        <v>664</v>
      </c>
    </row>
    <row r="89" spans="1:38" ht="28.5">
      <c r="A89" s="90" t="s">
        <v>88</v>
      </c>
      <c r="B89" s="2" t="s">
        <v>85</v>
      </c>
      <c r="C89" s="2" t="s">
        <v>84</v>
      </c>
      <c r="D89" s="93"/>
      <c r="E89" s="3">
        <v>1</v>
      </c>
      <c r="F89" s="3" t="s">
        <v>361</v>
      </c>
      <c r="G89" s="10" t="s">
        <v>13</v>
      </c>
      <c r="H89" s="3" t="s">
        <v>13</v>
      </c>
      <c r="I89" s="29" t="s">
        <v>360</v>
      </c>
      <c r="J89" s="29" t="s">
        <v>13</v>
      </c>
      <c r="K89" s="29" t="s">
        <v>31</v>
      </c>
      <c r="L89" s="29" t="s">
        <v>31</v>
      </c>
      <c r="M89" s="29" t="s">
        <v>31</v>
      </c>
      <c r="N89" s="29" t="s">
        <v>31</v>
      </c>
      <c r="O89" s="28" t="str">
        <f t="shared" si="37"/>
        <v>N/A</v>
      </c>
      <c r="P89" s="28" t="str">
        <f t="shared" si="38"/>
        <v>N/A</v>
      </c>
      <c r="Q89" s="28" t="str">
        <f t="shared" si="39"/>
        <v>N/A</v>
      </c>
      <c r="R89" s="28" t="str">
        <f t="shared" si="40"/>
        <v>N/A</v>
      </c>
      <c r="S89" s="28" t="str">
        <f t="shared" si="41"/>
        <v>N/A</v>
      </c>
      <c r="T89" s="29" t="str">
        <f t="shared" si="43"/>
        <v>N/A</v>
      </c>
      <c r="U89" s="29" t="s">
        <v>359</v>
      </c>
      <c r="V89" s="28" t="s">
        <v>13</v>
      </c>
      <c r="W89" s="28" t="str">
        <f>IF(LOWER(U89)="no","N/A",IF(LOWER(V89)="no","N/A",""))</f>
        <v>N/A</v>
      </c>
      <c r="X89" s="28" t="s">
        <v>359</v>
      </c>
      <c r="Y89" s="28" t="s">
        <v>389</v>
      </c>
      <c r="Z89" s="5" t="s">
        <v>376</v>
      </c>
      <c r="AA89" s="28" t="s">
        <v>9</v>
      </c>
      <c r="AB89" s="28" t="s">
        <v>638</v>
      </c>
      <c r="AC89" s="28">
        <v>1</v>
      </c>
      <c r="AD89" s="28" t="s">
        <v>359</v>
      </c>
      <c r="AE89" s="28" t="s">
        <v>13</v>
      </c>
      <c r="AF89" s="31"/>
      <c r="AG89" s="28" t="str">
        <f t="shared" si="47"/>
        <v>N/A</v>
      </c>
      <c r="AH89" s="5" t="str">
        <f t="shared" si="48"/>
        <v>N/A</v>
      </c>
      <c r="AI89" s="5" t="str">
        <f t="shared" si="49"/>
        <v>N/A</v>
      </c>
      <c r="AJ89" s="29" t="s">
        <v>667</v>
      </c>
      <c r="AK89" s="29" t="s">
        <v>666</v>
      </c>
      <c r="AL89" s="29" t="s">
        <v>665</v>
      </c>
    </row>
    <row r="90" spans="1:38" ht="76.5">
      <c r="A90" s="90" t="s">
        <v>98</v>
      </c>
      <c r="B90" s="2" t="s">
        <v>85</v>
      </c>
      <c r="C90" s="2" t="s">
        <v>84</v>
      </c>
      <c r="D90" s="93"/>
      <c r="E90" s="3">
        <v>0</v>
      </c>
      <c r="F90" s="3">
        <v>0</v>
      </c>
      <c r="G90" s="10" t="s">
        <v>359</v>
      </c>
      <c r="H90" s="3" t="s">
        <v>359</v>
      </c>
      <c r="I90" s="28" t="s">
        <v>13</v>
      </c>
      <c r="J90" s="28" t="s">
        <v>389</v>
      </c>
      <c r="K90" s="28" t="s">
        <v>389</v>
      </c>
      <c r="L90" s="28" t="s">
        <v>389</v>
      </c>
      <c r="M90" s="5" t="s">
        <v>389</v>
      </c>
      <c r="N90" s="28" t="s">
        <v>7</v>
      </c>
      <c r="O90" s="28" t="str">
        <f t="shared" si="37"/>
        <v>N/A</v>
      </c>
      <c r="P90" s="28" t="str">
        <f t="shared" si="38"/>
        <v>N/A</v>
      </c>
      <c r="Q90" s="28" t="str">
        <f t="shared" si="39"/>
        <v>N/A</v>
      </c>
      <c r="R90" s="28" t="str">
        <f t="shared" si="40"/>
        <v>N/A</v>
      </c>
      <c r="S90" s="28" t="str">
        <f t="shared" si="41"/>
        <v>N/A</v>
      </c>
      <c r="T90" s="28" t="s">
        <v>13</v>
      </c>
      <c r="U90" s="28" t="s">
        <v>359</v>
      </c>
      <c r="V90" s="28" t="s">
        <v>357</v>
      </c>
      <c r="W90" s="28" t="s">
        <v>668</v>
      </c>
      <c r="X90" s="28" t="s">
        <v>13</v>
      </c>
      <c r="Y90" s="28" t="str">
        <f t="shared" ref="Y90:Y99" si="51">IF(LOWER(X90)="no","N/A","")</f>
        <v>N/A</v>
      </c>
      <c r="Z90" s="5" t="str">
        <f t="shared" ref="Z90:Z99" si="52">IF(LOWER(X90)="no","N/A","")</f>
        <v>N/A</v>
      </c>
      <c r="AA90" s="28" t="s">
        <v>7</v>
      </c>
      <c r="AB90" s="28" t="str">
        <f t="shared" si="44"/>
        <v>N/A</v>
      </c>
      <c r="AC90" s="28" t="str">
        <f t="shared" si="45"/>
        <v>N/A</v>
      </c>
      <c r="AD90" s="28" t="str">
        <f t="shared" si="46"/>
        <v>N/A</v>
      </c>
      <c r="AE90" s="28" t="str">
        <f t="shared" si="50"/>
        <v>N/A</v>
      </c>
      <c r="AF90" s="31"/>
      <c r="AG90" s="28" t="s">
        <v>17</v>
      </c>
      <c r="AH90" s="28" t="s">
        <v>17</v>
      </c>
      <c r="AI90" s="5" t="s">
        <v>26</v>
      </c>
      <c r="AJ90" s="28" t="s">
        <v>669</v>
      </c>
      <c r="AK90" s="28" t="s">
        <v>670</v>
      </c>
      <c r="AL90" s="28" t="s">
        <v>671</v>
      </c>
    </row>
    <row r="91" spans="1:38" ht="28.5">
      <c r="A91" s="90" t="s">
        <v>106</v>
      </c>
      <c r="B91" s="2" t="s">
        <v>85</v>
      </c>
      <c r="C91" s="2" t="s">
        <v>84</v>
      </c>
      <c r="D91" s="93"/>
      <c r="E91" s="3">
        <v>0</v>
      </c>
      <c r="F91" s="3">
        <v>0</v>
      </c>
      <c r="G91" s="10" t="s">
        <v>13</v>
      </c>
      <c r="H91" s="3" t="s">
        <v>13</v>
      </c>
      <c r="I91" s="29" t="s">
        <v>31</v>
      </c>
      <c r="J91" s="29" t="s">
        <v>13</v>
      </c>
      <c r="K91" s="29" t="s">
        <v>31</v>
      </c>
      <c r="L91" s="29" t="s">
        <v>31</v>
      </c>
      <c r="M91" s="29" t="s">
        <v>31</v>
      </c>
      <c r="N91" s="29" t="s">
        <v>31</v>
      </c>
      <c r="O91" s="28" t="str">
        <f t="shared" si="37"/>
        <v>N/A</v>
      </c>
      <c r="P91" s="28" t="str">
        <f t="shared" si="38"/>
        <v>N/A</v>
      </c>
      <c r="Q91" s="28" t="str">
        <f t="shared" si="39"/>
        <v>N/A</v>
      </c>
      <c r="R91" s="28" t="str">
        <f t="shared" si="40"/>
        <v>N/A</v>
      </c>
      <c r="S91" s="28" t="str">
        <f t="shared" si="41"/>
        <v>N/A</v>
      </c>
      <c r="T91" s="29" t="s">
        <v>13</v>
      </c>
      <c r="U91" s="29" t="s">
        <v>357</v>
      </c>
      <c r="V91" s="29" t="s">
        <v>357</v>
      </c>
      <c r="W91" s="29" t="s">
        <v>357</v>
      </c>
      <c r="X91" s="29" t="s">
        <v>357</v>
      </c>
      <c r="Y91" s="29" t="s">
        <v>357</v>
      </c>
      <c r="Z91" s="29" t="s">
        <v>357</v>
      </c>
      <c r="AA91" s="29" t="s">
        <v>357</v>
      </c>
      <c r="AB91" s="29" t="s">
        <v>357</v>
      </c>
      <c r="AC91" s="29" t="s">
        <v>357</v>
      </c>
      <c r="AD91" s="29" t="s">
        <v>357</v>
      </c>
      <c r="AE91" s="29" t="s">
        <v>357</v>
      </c>
      <c r="AF91" s="31"/>
      <c r="AG91" s="28" t="str">
        <f t="shared" si="47"/>
        <v>N/A</v>
      </c>
      <c r="AH91" s="5" t="str">
        <f t="shared" si="48"/>
        <v>N/A</v>
      </c>
      <c r="AI91" s="5" t="str">
        <f t="shared" si="49"/>
        <v>N/A</v>
      </c>
      <c r="AJ91" s="29" t="s">
        <v>357</v>
      </c>
      <c r="AK91" s="29" t="s">
        <v>357</v>
      </c>
      <c r="AL91" s="29" t="s">
        <v>357</v>
      </c>
    </row>
    <row r="92" spans="1:38" ht="141.75">
      <c r="A92" s="90" t="s">
        <v>89</v>
      </c>
      <c r="B92" s="2" t="s">
        <v>85</v>
      </c>
      <c r="C92" s="2" t="s">
        <v>84</v>
      </c>
      <c r="D92" s="93"/>
      <c r="E92" s="3">
        <v>0</v>
      </c>
      <c r="F92" s="3">
        <v>1</v>
      </c>
      <c r="G92" s="10" t="s">
        <v>359</v>
      </c>
      <c r="H92" s="3" t="s">
        <v>359</v>
      </c>
      <c r="I92" s="28" t="s">
        <v>13</v>
      </c>
      <c r="J92" s="28" t="s">
        <v>31</v>
      </c>
      <c r="K92" s="28" t="s">
        <v>31</v>
      </c>
      <c r="L92" s="28" t="s">
        <v>31</v>
      </c>
      <c r="M92" s="28" t="s">
        <v>31</v>
      </c>
      <c r="N92" s="28" t="s">
        <v>9</v>
      </c>
      <c r="O92" s="28" t="s">
        <v>672</v>
      </c>
      <c r="P92" s="28" t="s">
        <v>673</v>
      </c>
      <c r="Q92" s="28" t="s">
        <v>359</v>
      </c>
      <c r="R92" s="28" t="s">
        <v>674</v>
      </c>
      <c r="S92" s="28" t="s">
        <v>675</v>
      </c>
      <c r="T92" s="82" t="s">
        <v>676</v>
      </c>
      <c r="U92" s="30" t="s">
        <v>359</v>
      </c>
      <c r="V92" s="30" t="s">
        <v>13</v>
      </c>
      <c r="W92" s="28" t="str">
        <f>IF(LOWER(U92)="no","N/A",IF(LOWER(V92)="no","N/A",""))</f>
        <v>N/A</v>
      </c>
      <c r="X92" s="30" t="s">
        <v>13</v>
      </c>
      <c r="Y92" s="28" t="str">
        <f t="shared" si="51"/>
        <v>N/A</v>
      </c>
      <c r="Z92" s="5" t="str">
        <f t="shared" si="52"/>
        <v>N/A</v>
      </c>
      <c r="AA92" s="30" t="s">
        <v>7</v>
      </c>
      <c r="AB92" s="28" t="str">
        <f t="shared" si="44"/>
        <v>N/A</v>
      </c>
      <c r="AC92" s="28" t="str">
        <f t="shared" si="45"/>
        <v>N/A</v>
      </c>
      <c r="AD92" s="28" t="str">
        <f t="shared" si="46"/>
        <v>N/A</v>
      </c>
      <c r="AE92" s="28" t="str">
        <f t="shared" si="50"/>
        <v>N/A</v>
      </c>
      <c r="AF92" s="31"/>
      <c r="AG92" s="30" t="s">
        <v>677</v>
      </c>
      <c r="AH92" s="5" t="s">
        <v>677</v>
      </c>
      <c r="AI92" s="5" t="s">
        <v>677</v>
      </c>
      <c r="AJ92" s="30" t="s">
        <v>678</v>
      </c>
      <c r="AK92" s="30" t="s">
        <v>679</v>
      </c>
      <c r="AL92" s="30" t="s">
        <v>680</v>
      </c>
    </row>
    <row r="93" spans="1:38" ht="63.75">
      <c r="A93" s="90" t="s">
        <v>90</v>
      </c>
      <c r="B93" s="2" t="s">
        <v>85</v>
      </c>
      <c r="C93" s="2" t="s">
        <v>84</v>
      </c>
      <c r="D93" s="93"/>
      <c r="E93" s="3">
        <v>0</v>
      </c>
      <c r="F93" s="3">
        <v>0</v>
      </c>
      <c r="G93" s="10" t="s">
        <v>359</v>
      </c>
      <c r="H93" s="72" t="s">
        <v>13</v>
      </c>
      <c r="I93" s="36" t="s">
        <v>31</v>
      </c>
      <c r="J93" s="36" t="s">
        <v>31</v>
      </c>
      <c r="K93" s="36" t="s">
        <v>31</v>
      </c>
      <c r="L93" s="36" t="s">
        <v>31</v>
      </c>
      <c r="M93" s="36" t="s">
        <v>31</v>
      </c>
      <c r="N93" s="36" t="s">
        <v>31</v>
      </c>
      <c r="O93" s="28" t="str">
        <f t="shared" si="37"/>
        <v>N/A</v>
      </c>
      <c r="P93" s="28" t="str">
        <f t="shared" si="38"/>
        <v>N/A</v>
      </c>
      <c r="Q93" s="28" t="str">
        <f t="shared" si="39"/>
        <v>N/A</v>
      </c>
      <c r="R93" s="28" t="str">
        <f t="shared" si="40"/>
        <v>N/A</v>
      </c>
      <c r="S93" s="28" t="str">
        <f t="shared" si="41"/>
        <v>N/A</v>
      </c>
      <c r="T93" s="29" t="str">
        <f t="shared" si="43"/>
        <v>N/A</v>
      </c>
      <c r="U93" s="36" t="s">
        <v>359</v>
      </c>
      <c r="V93" s="30" t="s">
        <v>13</v>
      </c>
      <c r="W93" s="30" t="s">
        <v>682</v>
      </c>
      <c r="X93" s="30" t="s">
        <v>359</v>
      </c>
      <c r="Y93" s="30" t="s">
        <v>644</v>
      </c>
      <c r="Z93" s="5" t="s">
        <v>9</v>
      </c>
      <c r="AA93" s="30" t="s">
        <v>7</v>
      </c>
      <c r="AB93" s="28" t="str">
        <f t="shared" si="44"/>
        <v>N/A</v>
      </c>
      <c r="AC93" s="28" t="str">
        <f t="shared" si="45"/>
        <v>N/A</v>
      </c>
      <c r="AD93" s="28" t="str">
        <f t="shared" si="46"/>
        <v>N/A</v>
      </c>
      <c r="AE93" s="28" t="str">
        <f t="shared" si="50"/>
        <v>N/A</v>
      </c>
      <c r="AF93" s="31"/>
      <c r="AG93" s="28" t="str">
        <f t="shared" si="47"/>
        <v>N/A</v>
      </c>
      <c r="AH93" s="5" t="str">
        <f t="shared" si="48"/>
        <v>N/A</v>
      </c>
      <c r="AI93" s="5" t="str">
        <f t="shared" si="49"/>
        <v>N/A</v>
      </c>
      <c r="AJ93" s="36" t="s">
        <v>681</v>
      </c>
      <c r="AK93" s="36" t="s">
        <v>681</v>
      </c>
      <c r="AL93" s="36" t="s">
        <v>681</v>
      </c>
    </row>
    <row r="94" spans="1:38" ht="28.5">
      <c r="A94" s="90" t="s">
        <v>91</v>
      </c>
      <c r="B94" s="2" t="s">
        <v>85</v>
      </c>
      <c r="C94" s="2" t="s">
        <v>84</v>
      </c>
      <c r="D94" s="95"/>
      <c r="E94" s="3">
        <v>0</v>
      </c>
      <c r="F94" s="3">
        <v>1</v>
      </c>
      <c r="G94" s="10" t="s">
        <v>601</v>
      </c>
      <c r="H94" s="3" t="s">
        <v>13</v>
      </c>
      <c r="I94" s="30" t="s">
        <v>31</v>
      </c>
      <c r="J94" s="30" t="s">
        <v>31</v>
      </c>
      <c r="K94" s="30" t="s">
        <v>31</v>
      </c>
      <c r="L94" s="30" t="s">
        <v>31</v>
      </c>
      <c r="M94" s="30" t="s">
        <v>31</v>
      </c>
      <c r="N94" s="30" t="s">
        <v>31</v>
      </c>
      <c r="O94" s="28" t="str">
        <f t="shared" si="37"/>
        <v>N/A</v>
      </c>
      <c r="P94" s="28" t="str">
        <f t="shared" si="38"/>
        <v>N/A</v>
      </c>
      <c r="Q94" s="28" t="str">
        <f t="shared" si="39"/>
        <v>N/A</v>
      </c>
      <c r="R94" s="28" t="str">
        <f t="shared" si="40"/>
        <v>N/A</v>
      </c>
      <c r="S94" s="28" t="str">
        <f t="shared" si="41"/>
        <v>N/A</v>
      </c>
      <c r="T94" s="28" t="str">
        <f t="shared" si="43"/>
        <v>N/A</v>
      </c>
      <c r="U94" s="30" t="s">
        <v>359</v>
      </c>
      <c r="V94" s="30" t="s">
        <v>13</v>
      </c>
      <c r="W94" s="30" t="s">
        <v>357</v>
      </c>
      <c r="X94" s="30" t="s">
        <v>13</v>
      </c>
      <c r="Y94" s="28" t="str">
        <f t="shared" si="51"/>
        <v>N/A</v>
      </c>
      <c r="Z94" s="5" t="str">
        <f t="shared" si="52"/>
        <v>N/A</v>
      </c>
      <c r="AA94" s="30" t="s">
        <v>7</v>
      </c>
      <c r="AB94" s="28" t="str">
        <f t="shared" si="44"/>
        <v>N/A</v>
      </c>
      <c r="AC94" s="28" t="str">
        <f t="shared" si="45"/>
        <v>N/A</v>
      </c>
      <c r="AD94" s="28" t="str">
        <f t="shared" si="46"/>
        <v>N/A</v>
      </c>
      <c r="AE94" s="28" t="str">
        <f t="shared" si="50"/>
        <v>N/A</v>
      </c>
      <c r="AF94" s="31"/>
      <c r="AG94" s="28" t="str">
        <f t="shared" si="47"/>
        <v>N/A</v>
      </c>
      <c r="AH94" s="5" t="str">
        <f t="shared" si="48"/>
        <v>N/A</v>
      </c>
      <c r="AI94" s="5" t="str">
        <f t="shared" si="49"/>
        <v>N/A</v>
      </c>
      <c r="AJ94" s="36" t="s">
        <v>681</v>
      </c>
      <c r="AK94" s="36" t="s">
        <v>681</v>
      </c>
      <c r="AL94" s="36" t="s">
        <v>681</v>
      </c>
    </row>
    <row r="95" spans="1:38" ht="76.5">
      <c r="A95" s="91" t="s">
        <v>99</v>
      </c>
      <c r="B95" s="2" t="s">
        <v>85</v>
      </c>
      <c r="C95" s="2" t="s">
        <v>84</v>
      </c>
      <c r="D95" s="95"/>
      <c r="E95" s="3">
        <v>0</v>
      </c>
      <c r="F95" s="3">
        <v>0</v>
      </c>
      <c r="G95" s="10" t="s">
        <v>13</v>
      </c>
      <c r="H95" s="3" t="s">
        <v>359</v>
      </c>
      <c r="I95" s="36" t="s">
        <v>13</v>
      </c>
      <c r="J95" s="36" t="s">
        <v>31</v>
      </c>
      <c r="K95" s="36" t="s">
        <v>13</v>
      </c>
      <c r="L95" s="28" t="str">
        <f t="shared" si="33"/>
        <v>N/A</v>
      </c>
      <c r="M95" s="5" t="str">
        <f t="shared" si="34"/>
        <v>N/A</v>
      </c>
      <c r="N95" s="36" t="s">
        <v>7</v>
      </c>
      <c r="O95" s="28" t="str">
        <f t="shared" si="37"/>
        <v>N/A</v>
      </c>
      <c r="P95" s="28" t="str">
        <f t="shared" si="38"/>
        <v>N/A</v>
      </c>
      <c r="Q95" s="28" t="str">
        <f t="shared" si="39"/>
        <v>N/A</v>
      </c>
      <c r="R95" s="28" t="str">
        <f t="shared" si="40"/>
        <v>N/A</v>
      </c>
      <c r="S95" s="28" t="str">
        <f t="shared" si="41"/>
        <v>N/A</v>
      </c>
      <c r="T95" s="30" t="s">
        <v>683</v>
      </c>
      <c r="U95" s="36" t="s">
        <v>359</v>
      </c>
      <c r="V95" s="30" t="s">
        <v>13</v>
      </c>
      <c r="W95" s="30" t="s">
        <v>685</v>
      </c>
      <c r="X95" s="30" t="s">
        <v>359</v>
      </c>
      <c r="Y95" s="30" t="s">
        <v>488</v>
      </c>
      <c r="Z95" s="5" t="s">
        <v>376</v>
      </c>
      <c r="AA95" s="30" t="s">
        <v>684</v>
      </c>
      <c r="AB95" s="28" t="str">
        <f t="shared" si="44"/>
        <v>N/A</v>
      </c>
      <c r="AC95" s="28" t="str">
        <f t="shared" si="45"/>
        <v>N/A</v>
      </c>
      <c r="AD95" s="28" t="str">
        <f t="shared" si="46"/>
        <v>N/A</v>
      </c>
      <c r="AE95" s="28" t="str">
        <f t="shared" si="50"/>
        <v>N/A</v>
      </c>
      <c r="AF95" s="31"/>
      <c r="AG95" s="30" t="s">
        <v>31</v>
      </c>
      <c r="AH95" s="5" t="s">
        <v>31</v>
      </c>
      <c r="AI95" s="5" t="s">
        <v>31</v>
      </c>
      <c r="AJ95" s="36" t="s">
        <v>681</v>
      </c>
      <c r="AK95" s="36" t="s">
        <v>681</v>
      </c>
      <c r="AL95" s="36" t="s">
        <v>681</v>
      </c>
    </row>
    <row r="96" spans="1:38" ht="76.5">
      <c r="A96" s="91" t="s">
        <v>107</v>
      </c>
      <c r="B96" s="7" t="s">
        <v>85</v>
      </c>
      <c r="C96" s="7" t="s">
        <v>84</v>
      </c>
      <c r="D96" s="95"/>
      <c r="E96" s="3">
        <v>0</v>
      </c>
      <c r="F96" s="3">
        <v>0</v>
      </c>
      <c r="G96" s="10" t="s">
        <v>13</v>
      </c>
      <c r="H96" s="3" t="s">
        <v>359</v>
      </c>
      <c r="I96" s="30" t="s">
        <v>13</v>
      </c>
      <c r="J96" s="36" t="s">
        <v>686</v>
      </c>
      <c r="K96" s="30" t="s">
        <v>361</v>
      </c>
      <c r="L96" s="30" t="s">
        <v>687</v>
      </c>
      <c r="M96" s="5" t="s">
        <v>376</v>
      </c>
      <c r="N96" s="30" t="s">
        <v>7</v>
      </c>
      <c r="O96" s="28" t="str">
        <f t="shared" si="37"/>
        <v>N/A</v>
      </c>
      <c r="P96" s="28" t="str">
        <f t="shared" si="38"/>
        <v>N/A</v>
      </c>
      <c r="Q96" s="28" t="str">
        <f t="shared" si="39"/>
        <v>N/A</v>
      </c>
      <c r="R96" s="28" t="str">
        <f t="shared" si="40"/>
        <v>N/A</v>
      </c>
      <c r="S96" s="28" t="str">
        <f t="shared" si="41"/>
        <v>N/A</v>
      </c>
      <c r="T96" s="30" t="s">
        <v>13</v>
      </c>
      <c r="U96" s="30" t="s">
        <v>300</v>
      </c>
      <c r="V96" s="30" t="s">
        <v>13</v>
      </c>
      <c r="W96" s="30" t="s">
        <v>691</v>
      </c>
      <c r="X96" s="30" t="s">
        <v>359</v>
      </c>
      <c r="Y96" s="30" t="s">
        <v>688</v>
      </c>
      <c r="Z96" s="5" t="s">
        <v>30</v>
      </c>
      <c r="AA96" s="30" t="s">
        <v>7</v>
      </c>
      <c r="AB96" s="28" t="str">
        <f t="shared" si="44"/>
        <v>N/A</v>
      </c>
      <c r="AC96" s="28" t="str">
        <f t="shared" si="45"/>
        <v>N/A</v>
      </c>
      <c r="AD96" s="28" t="str">
        <f t="shared" si="46"/>
        <v>N/A</v>
      </c>
      <c r="AE96" s="28" t="str">
        <f t="shared" si="50"/>
        <v>N/A</v>
      </c>
      <c r="AF96" s="31"/>
      <c r="AG96" s="30" t="s">
        <v>11</v>
      </c>
      <c r="AH96" s="5" t="s">
        <v>689</v>
      </c>
      <c r="AI96" s="5" t="s">
        <v>690</v>
      </c>
      <c r="AJ96" s="36" t="s">
        <v>681</v>
      </c>
      <c r="AK96" s="36" t="s">
        <v>681</v>
      </c>
      <c r="AL96" s="36" t="s">
        <v>681</v>
      </c>
    </row>
    <row r="97" spans="1:38" ht="28.5">
      <c r="A97" s="91" t="s">
        <v>108</v>
      </c>
      <c r="B97" s="7" t="s">
        <v>85</v>
      </c>
      <c r="C97" s="7" t="s">
        <v>84</v>
      </c>
      <c r="D97" s="95"/>
      <c r="E97" s="3" t="s">
        <v>389</v>
      </c>
      <c r="F97" s="3" t="s">
        <v>389</v>
      </c>
      <c r="G97" s="3" t="s">
        <v>389</v>
      </c>
      <c r="H97" s="3" t="s">
        <v>389</v>
      </c>
      <c r="I97" s="3" t="s">
        <v>389</v>
      </c>
      <c r="J97" s="3" t="s">
        <v>389</v>
      </c>
      <c r="K97" s="3" t="s">
        <v>389</v>
      </c>
      <c r="L97" s="3" t="s">
        <v>389</v>
      </c>
      <c r="M97" s="3" t="s">
        <v>389</v>
      </c>
      <c r="N97" s="3" t="s">
        <v>389</v>
      </c>
      <c r="O97" s="3" t="s">
        <v>389</v>
      </c>
      <c r="P97" s="3" t="s">
        <v>389</v>
      </c>
      <c r="Q97" s="3" t="s">
        <v>389</v>
      </c>
      <c r="R97" s="3" t="s">
        <v>389</v>
      </c>
      <c r="S97" s="3" t="s">
        <v>389</v>
      </c>
      <c r="T97" s="3" t="s">
        <v>389</v>
      </c>
      <c r="U97" s="3" t="s">
        <v>389</v>
      </c>
      <c r="V97" s="3" t="s">
        <v>389</v>
      </c>
      <c r="W97" s="30" t="s">
        <v>357</v>
      </c>
      <c r="X97" s="3" t="s">
        <v>389</v>
      </c>
      <c r="Y97" s="3" t="s">
        <v>389</v>
      </c>
      <c r="Z97" s="3" t="s">
        <v>389</v>
      </c>
      <c r="AA97" s="3" t="s">
        <v>389</v>
      </c>
      <c r="AB97" s="3" t="s">
        <v>389</v>
      </c>
      <c r="AC97" s="3" t="s">
        <v>389</v>
      </c>
      <c r="AD97" s="3" t="s">
        <v>389</v>
      </c>
      <c r="AE97" s="3" t="s">
        <v>389</v>
      </c>
      <c r="AF97" s="31"/>
      <c r="AG97" s="30" t="s">
        <v>357</v>
      </c>
      <c r="AH97" s="30" t="s">
        <v>357</v>
      </c>
      <c r="AI97" s="30" t="s">
        <v>357</v>
      </c>
      <c r="AJ97" s="30" t="s">
        <v>357</v>
      </c>
      <c r="AK97" s="30" t="s">
        <v>357</v>
      </c>
      <c r="AL97" s="30" t="s">
        <v>357</v>
      </c>
    </row>
    <row r="98" spans="1:38" ht="28.5">
      <c r="A98" s="91" t="s">
        <v>100</v>
      </c>
      <c r="B98" s="2" t="s">
        <v>85</v>
      </c>
      <c r="C98" s="2" t="s">
        <v>84</v>
      </c>
      <c r="D98" s="95"/>
      <c r="E98" s="3" t="s">
        <v>389</v>
      </c>
      <c r="F98" s="3" t="s">
        <v>389</v>
      </c>
      <c r="G98" s="3" t="s">
        <v>389</v>
      </c>
      <c r="H98" s="3" t="s">
        <v>389</v>
      </c>
      <c r="I98" s="3" t="s">
        <v>389</v>
      </c>
      <c r="J98" s="3" t="s">
        <v>389</v>
      </c>
      <c r="K98" s="3" t="s">
        <v>389</v>
      </c>
      <c r="L98" s="3" t="s">
        <v>389</v>
      </c>
      <c r="M98" s="3" t="s">
        <v>389</v>
      </c>
      <c r="N98" s="3" t="s">
        <v>389</v>
      </c>
      <c r="O98" s="3" t="s">
        <v>389</v>
      </c>
      <c r="P98" s="3" t="s">
        <v>389</v>
      </c>
      <c r="Q98" s="3" t="s">
        <v>389</v>
      </c>
      <c r="R98" s="3" t="s">
        <v>389</v>
      </c>
      <c r="S98" s="3" t="s">
        <v>389</v>
      </c>
      <c r="T98" s="3" t="s">
        <v>389</v>
      </c>
      <c r="U98" s="3" t="s">
        <v>389</v>
      </c>
      <c r="V98" s="3" t="s">
        <v>389</v>
      </c>
      <c r="W98" s="30" t="s">
        <v>357</v>
      </c>
      <c r="X98" s="3" t="s">
        <v>389</v>
      </c>
      <c r="Y98" s="3" t="s">
        <v>389</v>
      </c>
      <c r="Z98" s="3" t="s">
        <v>389</v>
      </c>
      <c r="AA98" s="3" t="s">
        <v>389</v>
      </c>
      <c r="AB98" s="3" t="s">
        <v>389</v>
      </c>
      <c r="AC98" s="3" t="s">
        <v>389</v>
      </c>
      <c r="AD98" s="3" t="s">
        <v>389</v>
      </c>
      <c r="AE98" s="3" t="s">
        <v>389</v>
      </c>
      <c r="AF98" s="31"/>
      <c r="AG98" s="30" t="s">
        <v>357</v>
      </c>
      <c r="AH98" s="30" t="s">
        <v>357</v>
      </c>
      <c r="AI98" s="30" t="s">
        <v>357</v>
      </c>
      <c r="AJ98" s="30" t="s">
        <v>357</v>
      </c>
      <c r="AK98" s="30" t="s">
        <v>357</v>
      </c>
      <c r="AL98" s="30" t="s">
        <v>357</v>
      </c>
    </row>
    <row r="99" spans="1:38" ht="28.5">
      <c r="A99" s="91" t="s">
        <v>101</v>
      </c>
      <c r="B99" s="2" t="s">
        <v>85</v>
      </c>
      <c r="C99" s="2" t="s">
        <v>84</v>
      </c>
      <c r="D99" s="95"/>
      <c r="E99" s="3">
        <v>0</v>
      </c>
      <c r="F99" s="3">
        <v>0</v>
      </c>
      <c r="G99" s="10" t="s">
        <v>300</v>
      </c>
      <c r="H99" s="3" t="s">
        <v>359</v>
      </c>
      <c r="I99" s="36" t="s">
        <v>359</v>
      </c>
      <c r="J99" s="36" t="s">
        <v>692</v>
      </c>
      <c r="K99" s="36" t="s">
        <v>13</v>
      </c>
      <c r="L99" s="28" t="str">
        <f t="shared" si="33"/>
        <v>N/A</v>
      </c>
      <c r="M99" s="5" t="str">
        <f t="shared" si="34"/>
        <v>N/A</v>
      </c>
      <c r="N99" s="36" t="s">
        <v>7</v>
      </c>
      <c r="O99" s="28" t="str">
        <f t="shared" si="37"/>
        <v>N/A</v>
      </c>
      <c r="P99" s="28" t="str">
        <f t="shared" si="38"/>
        <v>N/A</v>
      </c>
      <c r="Q99" s="28" t="str">
        <f t="shared" si="39"/>
        <v>N/A</v>
      </c>
      <c r="R99" s="28" t="str">
        <f t="shared" si="40"/>
        <v>N/A</v>
      </c>
      <c r="S99" s="28" t="str">
        <f t="shared" si="41"/>
        <v>N/A</v>
      </c>
      <c r="T99" s="36" t="s">
        <v>13</v>
      </c>
      <c r="U99" s="36" t="s">
        <v>359</v>
      </c>
      <c r="V99" s="30" t="s">
        <v>389</v>
      </c>
      <c r="W99" s="30" t="s">
        <v>694</v>
      </c>
      <c r="X99" s="30" t="s">
        <v>13</v>
      </c>
      <c r="Y99" s="28" t="str">
        <f t="shared" si="51"/>
        <v>N/A</v>
      </c>
      <c r="Z99" s="5" t="str">
        <f t="shared" si="52"/>
        <v>N/A</v>
      </c>
      <c r="AA99" s="30" t="s">
        <v>7</v>
      </c>
      <c r="AB99" s="28" t="str">
        <f t="shared" si="44"/>
        <v>N/A</v>
      </c>
      <c r="AC99" s="28" t="str">
        <f t="shared" si="45"/>
        <v>N/A</v>
      </c>
      <c r="AD99" s="28" t="str">
        <f t="shared" si="46"/>
        <v>N/A</v>
      </c>
      <c r="AE99" s="28" t="str">
        <f t="shared" si="50"/>
        <v>N/A</v>
      </c>
      <c r="AF99" s="31"/>
      <c r="AG99" s="30" t="s">
        <v>693</v>
      </c>
      <c r="AH99" s="30" t="s">
        <v>693</v>
      </c>
      <c r="AI99" s="30" t="s">
        <v>693</v>
      </c>
      <c r="AJ99" s="30" t="s">
        <v>693</v>
      </c>
      <c r="AK99" s="30" t="s">
        <v>693</v>
      </c>
      <c r="AL99" s="30" t="s">
        <v>693</v>
      </c>
    </row>
    <row r="100" spans="1:38" ht="28.5">
      <c r="A100" s="91" t="s">
        <v>102</v>
      </c>
      <c r="B100" s="2" t="s">
        <v>85</v>
      </c>
      <c r="C100" s="2" t="s">
        <v>84</v>
      </c>
      <c r="D100" s="95"/>
      <c r="E100" s="3">
        <v>0</v>
      </c>
      <c r="F100" s="3">
        <v>0</v>
      </c>
      <c r="G100" s="10" t="s">
        <v>13</v>
      </c>
      <c r="H100" s="3" t="s">
        <v>13</v>
      </c>
      <c r="I100" s="30" t="s">
        <v>31</v>
      </c>
      <c r="J100" s="30" t="s">
        <v>31</v>
      </c>
      <c r="K100" s="30" t="s">
        <v>31</v>
      </c>
      <c r="L100" s="30" t="s">
        <v>31</v>
      </c>
      <c r="M100" s="30" t="s">
        <v>31</v>
      </c>
      <c r="N100" s="30" t="s">
        <v>31</v>
      </c>
      <c r="O100" s="30" t="s">
        <v>31</v>
      </c>
      <c r="P100" s="30" t="s">
        <v>31</v>
      </c>
      <c r="Q100" s="30" t="s">
        <v>31</v>
      </c>
      <c r="R100" s="30" t="s">
        <v>31</v>
      </c>
      <c r="S100" s="30" t="s">
        <v>31</v>
      </c>
      <c r="T100" s="29" t="str">
        <f t="shared" si="43"/>
        <v>N/A</v>
      </c>
      <c r="U100" s="30" t="s">
        <v>359</v>
      </c>
      <c r="V100" s="30" t="s">
        <v>13</v>
      </c>
      <c r="W100" s="30" t="s">
        <v>357</v>
      </c>
      <c r="X100" s="30" t="s">
        <v>359</v>
      </c>
      <c r="Y100" s="30" t="s">
        <v>695</v>
      </c>
      <c r="Z100" s="5" t="s">
        <v>376</v>
      </c>
      <c r="AA100" s="30" t="s">
        <v>7</v>
      </c>
      <c r="AB100" s="28" t="str">
        <f t="shared" si="44"/>
        <v>N/A</v>
      </c>
      <c r="AC100" s="28" t="str">
        <f t="shared" si="45"/>
        <v>N/A</v>
      </c>
      <c r="AD100" s="28" t="str">
        <f t="shared" si="46"/>
        <v>N/A</v>
      </c>
      <c r="AE100" s="28" t="str">
        <f t="shared" si="50"/>
        <v>N/A</v>
      </c>
      <c r="AF100" s="31"/>
      <c r="AG100" s="28" t="str">
        <f t="shared" si="47"/>
        <v>N/A</v>
      </c>
      <c r="AH100" s="5" t="str">
        <f t="shared" si="48"/>
        <v>N/A</v>
      </c>
      <c r="AI100" s="5" t="str">
        <f t="shared" si="49"/>
        <v>N/A</v>
      </c>
      <c r="AJ100" s="30" t="s">
        <v>696</v>
      </c>
      <c r="AK100" s="30" t="s">
        <v>696</v>
      </c>
      <c r="AL100" s="30" t="s">
        <v>696</v>
      </c>
    </row>
    <row r="101" spans="1:38" ht="51">
      <c r="A101" s="91" t="s">
        <v>103</v>
      </c>
      <c r="B101" s="2" t="s">
        <v>85</v>
      </c>
      <c r="C101" s="2" t="s">
        <v>84</v>
      </c>
      <c r="D101" s="95"/>
      <c r="E101" s="3">
        <v>0</v>
      </c>
      <c r="F101" s="3">
        <v>0</v>
      </c>
      <c r="G101" s="10" t="s">
        <v>13</v>
      </c>
      <c r="H101" s="3" t="s">
        <v>359</v>
      </c>
      <c r="I101" s="36" t="s">
        <v>697</v>
      </c>
      <c r="J101" s="36" t="s">
        <v>698</v>
      </c>
      <c r="K101" s="36" t="s">
        <v>300</v>
      </c>
      <c r="L101" s="30" t="s">
        <v>699</v>
      </c>
      <c r="M101" s="5" t="s">
        <v>700</v>
      </c>
      <c r="N101" s="36" t="s">
        <v>684</v>
      </c>
      <c r="O101" s="28" t="str">
        <f t="shared" si="37"/>
        <v>N/A</v>
      </c>
      <c r="P101" s="28" t="str">
        <f t="shared" si="38"/>
        <v>N/A</v>
      </c>
      <c r="Q101" s="28" t="str">
        <f t="shared" si="39"/>
        <v>N/A</v>
      </c>
      <c r="R101" s="28" t="str">
        <f t="shared" si="40"/>
        <v>N/A</v>
      </c>
      <c r="S101" s="28" t="str">
        <f t="shared" si="41"/>
        <v>N/A</v>
      </c>
      <c r="T101" s="36" t="s">
        <v>701</v>
      </c>
      <c r="U101" s="36" t="s">
        <v>359</v>
      </c>
      <c r="V101" s="30" t="s">
        <v>13</v>
      </c>
      <c r="W101" s="30" t="s">
        <v>357</v>
      </c>
      <c r="X101" s="30" t="s">
        <v>359</v>
      </c>
      <c r="Y101" s="30" t="s">
        <v>702</v>
      </c>
      <c r="Z101" s="5" t="s">
        <v>9</v>
      </c>
      <c r="AA101" s="30" t="s">
        <v>684</v>
      </c>
      <c r="AB101" s="28" t="str">
        <f t="shared" si="44"/>
        <v>N/A</v>
      </c>
      <c r="AC101" s="28" t="str">
        <f t="shared" si="45"/>
        <v>N/A</v>
      </c>
      <c r="AD101" s="28" t="str">
        <f t="shared" si="46"/>
        <v>N/A</v>
      </c>
      <c r="AE101" s="28" t="str">
        <f t="shared" si="50"/>
        <v>N/A</v>
      </c>
      <c r="AF101" s="31"/>
      <c r="AG101" s="30" t="s">
        <v>31</v>
      </c>
      <c r="AH101" s="30" t="s">
        <v>31</v>
      </c>
      <c r="AI101" s="30" t="s">
        <v>31</v>
      </c>
      <c r="AJ101" s="36" t="s">
        <v>681</v>
      </c>
      <c r="AK101" s="36" t="s">
        <v>681</v>
      </c>
      <c r="AL101" s="36" t="s">
        <v>681</v>
      </c>
    </row>
    <row r="102" spans="1:38" ht="51">
      <c r="A102" s="90" t="s">
        <v>97</v>
      </c>
      <c r="B102" s="2" t="s">
        <v>85</v>
      </c>
      <c r="C102" s="2" t="s">
        <v>84</v>
      </c>
      <c r="D102" s="95"/>
      <c r="E102" s="3">
        <v>0</v>
      </c>
      <c r="F102" s="3">
        <v>0</v>
      </c>
      <c r="G102" s="10" t="s">
        <v>300</v>
      </c>
      <c r="H102" s="3" t="s">
        <v>359</v>
      </c>
      <c r="I102" s="30" t="s">
        <v>13</v>
      </c>
      <c r="J102" s="36" t="s">
        <v>698</v>
      </c>
      <c r="K102" s="30" t="s">
        <v>13</v>
      </c>
      <c r="L102" s="28" t="str">
        <f t="shared" si="33"/>
        <v>N/A</v>
      </c>
      <c r="M102" s="5" t="str">
        <f t="shared" si="34"/>
        <v>N/A</v>
      </c>
      <c r="N102" s="30" t="s">
        <v>7</v>
      </c>
      <c r="O102" s="28" t="str">
        <f t="shared" si="37"/>
        <v>N/A</v>
      </c>
      <c r="P102" s="28" t="str">
        <f t="shared" si="38"/>
        <v>N/A</v>
      </c>
      <c r="Q102" s="28" t="str">
        <f t="shared" si="39"/>
        <v>N/A</v>
      </c>
      <c r="R102" s="28" t="str">
        <f t="shared" si="40"/>
        <v>N/A</v>
      </c>
      <c r="S102" s="28" t="str">
        <f t="shared" si="41"/>
        <v>N/A</v>
      </c>
      <c r="T102" s="30" t="s">
        <v>13</v>
      </c>
      <c r="U102" s="30" t="s">
        <v>359</v>
      </c>
      <c r="V102" s="30" t="s">
        <v>13</v>
      </c>
      <c r="W102" s="30" t="s">
        <v>357</v>
      </c>
      <c r="X102" s="30" t="s">
        <v>359</v>
      </c>
      <c r="Y102" s="30" t="s">
        <v>622</v>
      </c>
      <c r="Z102" s="5" t="s">
        <v>376</v>
      </c>
      <c r="AA102" s="30" t="s">
        <v>684</v>
      </c>
      <c r="AB102" s="28" t="str">
        <f t="shared" si="44"/>
        <v>N/A</v>
      </c>
      <c r="AC102" s="28" t="str">
        <f t="shared" si="45"/>
        <v>N/A</v>
      </c>
      <c r="AD102" s="28" t="str">
        <f t="shared" si="46"/>
        <v>N/A</v>
      </c>
      <c r="AE102" s="28" t="str">
        <f t="shared" si="50"/>
        <v>N/A</v>
      </c>
      <c r="AF102" s="31"/>
      <c r="AG102" s="30" t="s">
        <v>27</v>
      </c>
      <c r="AH102" s="30" t="s">
        <v>612</v>
      </c>
      <c r="AI102" s="30" t="s">
        <v>703</v>
      </c>
      <c r="AJ102" s="30" t="s">
        <v>704</v>
      </c>
      <c r="AK102" s="30" t="s">
        <v>704</v>
      </c>
      <c r="AL102" s="30" t="s">
        <v>704</v>
      </c>
    </row>
    <row r="103" spans="1:38" ht="51">
      <c r="A103" s="90" t="s">
        <v>96</v>
      </c>
      <c r="B103" s="2" t="s">
        <v>85</v>
      </c>
      <c r="C103" s="2" t="s">
        <v>84</v>
      </c>
      <c r="D103" s="95"/>
      <c r="E103" s="3">
        <v>0</v>
      </c>
      <c r="F103" s="3">
        <v>0</v>
      </c>
      <c r="G103" s="10" t="s">
        <v>13</v>
      </c>
      <c r="H103" s="3" t="s">
        <v>359</v>
      </c>
      <c r="I103" s="36" t="s">
        <v>359</v>
      </c>
      <c r="J103" s="36" t="s">
        <v>705</v>
      </c>
      <c r="K103" s="36" t="s">
        <v>13</v>
      </c>
      <c r="L103" s="28" t="str">
        <f t="shared" si="33"/>
        <v>N/A</v>
      </c>
      <c r="M103" s="5" t="str">
        <f t="shared" si="34"/>
        <v>N/A</v>
      </c>
      <c r="N103" s="36" t="s">
        <v>7</v>
      </c>
      <c r="O103" s="28" t="str">
        <f t="shared" si="37"/>
        <v>N/A</v>
      </c>
      <c r="P103" s="28" t="str">
        <f t="shared" si="38"/>
        <v>N/A</v>
      </c>
      <c r="Q103" s="28" t="str">
        <f t="shared" si="39"/>
        <v>N/A</v>
      </c>
      <c r="R103" s="28" t="str">
        <f t="shared" si="40"/>
        <v>N/A</v>
      </c>
      <c r="S103" s="28" t="str">
        <f t="shared" si="41"/>
        <v>N/A</v>
      </c>
      <c r="T103" s="36" t="s">
        <v>13</v>
      </c>
      <c r="U103" s="36" t="s">
        <v>359</v>
      </c>
      <c r="V103" s="30" t="s">
        <v>389</v>
      </c>
      <c r="W103" s="30" t="s">
        <v>708</v>
      </c>
      <c r="X103" s="30" t="s">
        <v>359</v>
      </c>
      <c r="Y103" s="30" t="s">
        <v>695</v>
      </c>
      <c r="Z103" s="5" t="s">
        <v>706</v>
      </c>
      <c r="AA103" s="30" t="s">
        <v>684</v>
      </c>
      <c r="AB103" s="28" t="str">
        <f t="shared" si="44"/>
        <v>N/A</v>
      </c>
      <c r="AC103" s="28" t="str">
        <f t="shared" si="45"/>
        <v>N/A</v>
      </c>
      <c r="AD103" s="28" t="str">
        <f t="shared" si="46"/>
        <v>N/A</v>
      </c>
      <c r="AE103" s="28" t="str">
        <f t="shared" si="50"/>
        <v>N/A</v>
      </c>
      <c r="AF103" s="31"/>
      <c r="AG103" s="30" t="s">
        <v>31</v>
      </c>
      <c r="AH103" s="5" t="s">
        <v>31</v>
      </c>
      <c r="AI103" s="5" t="s">
        <v>31</v>
      </c>
      <c r="AJ103" s="30" t="s">
        <v>707</v>
      </c>
      <c r="AK103" s="30" t="s">
        <v>707</v>
      </c>
      <c r="AL103" s="30" t="s">
        <v>707</v>
      </c>
    </row>
    <row r="104" spans="1:38" ht="28.5">
      <c r="A104" s="91" t="s">
        <v>109</v>
      </c>
      <c r="B104" s="7" t="s">
        <v>85</v>
      </c>
      <c r="C104" s="7" t="s">
        <v>84</v>
      </c>
      <c r="D104" s="95"/>
      <c r="E104" s="3">
        <v>0</v>
      </c>
      <c r="F104" s="3">
        <v>0</v>
      </c>
      <c r="G104" s="10" t="s">
        <v>13</v>
      </c>
      <c r="H104" s="3" t="s">
        <v>13</v>
      </c>
      <c r="I104" s="30" t="s">
        <v>389</v>
      </c>
      <c r="J104" s="30" t="s">
        <v>389</v>
      </c>
      <c r="K104" s="30" t="s">
        <v>13</v>
      </c>
      <c r="L104" s="28" t="str">
        <f t="shared" si="33"/>
        <v>N/A</v>
      </c>
      <c r="M104" s="5" t="str">
        <f t="shared" si="34"/>
        <v>N/A</v>
      </c>
      <c r="N104" s="30" t="s">
        <v>7</v>
      </c>
      <c r="O104" s="28" t="str">
        <f t="shared" si="37"/>
        <v>N/A</v>
      </c>
      <c r="P104" s="28" t="str">
        <f t="shared" si="38"/>
        <v>N/A</v>
      </c>
      <c r="Q104" s="28" t="str">
        <f t="shared" si="39"/>
        <v>N/A</v>
      </c>
      <c r="R104" s="28" t="str">
        <f t="shared" si="40"/>
        <v>N/A</v>
      </c>
      <c r="S104" s="28" t="str">
        <f t="shared" si="41"/>
        <v>N/A</v>
      </c>
      <c r="T104" s="30" t="s">
        <v>13</v>
      </c>
      <c r="U104" s="30" t="s">
        <v>359</v>
      </c>
      <c r="V104" s="30" t="s">
        <v>13</v>
      </c>
      <c r="W104" s="30" t="s">
        <v>357</v>
      </c>
      <c r="X104" s="30" t="s">
        <v>359</v>
      </c>
      <c r="Y104" s="30" t="s">
        <v>389</v>
      </c>
      <c r="Z104" s="5" t="s">
        <v>376</v>
      </c>
      <c r="AA104" s="30" t="s">
        <v>7</v>
      </c>
      <c r="AB104" s="28" t="str">
        <f t="shared" si="44"/>
        <v>N/A</v>
      </c>
      <c r="AC104" s="28" t="str">
        <f t="shared" si="45"/>
        <v>N/A</v>
      </c>
      <c r="AD104" s="28" t="str">
        <f t="shared" si="46"/>
        <v>N/A</v>
      </c>
      <c r="AE104" s="28" t="str">
        <f t="shared" si="50"/>
        <v>N/A</v>
      </c>
      <c r="AF104" s="31"/>
      <c r="AG104" s="28" t="str">
        <f t="shared" si="47"/>
        <v>N/A</v>
      </c>
      <c r="AH104" s="5" t="str">
        <f t="shared" si="48"/>
        <v>N/A</v>
      </c>
      <c r="AI104" s="5" t="str">
        <f t="shared" si="49"/>
        <v>N/A</v>
      </c>
      <c r="AJ104" s="30" t="s">
        <v>709</v>
      </c>
      <c r="AK104" s="30" t="s">
        <v>709</v>
      </c>
      <c r="AL104" s="30" t="s">
        <v>709</v>
      </c>
    </row>
    <row r="105" spans="1:38" ht="127.5">
      <c r="A105" s="90" t="s">
        <v>92</v>
      </c>
      <c r="B105" s="2" t="s">
        <v>85</v>
      </c>
      <c r="C105" s="2" t="s">
        <v>84</v>
      </c>
      <c r="D105" s="93"/>
      <c r="E105" s="3">
        <v>0</v>
      </c>
      <c r="F105" s="3">
        <v>0</v>
      </c>
      <c r="G105" s="10" t="s">
        <v>601</v>
      </c>
      <c r="H105" s="3" t="s">
        <v>359</v>
      </c>
      <c r="I105" s="36" t="s">
        <v>360</v>
      </c>
      <c r="J105" s="36" t="s">
        <v>357</v>
      </c>
      <c r="K105" s="36" t="s">
        <v>357</v>
      </c>
      <c r="L105" s="36" t="s">
        <v>357</v>
      </c>
      <c r="M105" s="36" t="s">
        <v>357</v>
      </c>
      <c r="N105" s="36" t="s">
        <v>7</v>
      </c>
      <c r="O105" s="28" t="str">
        <f t="shared" si="37"/>
        <v>N/A</v>
      </c>
      <c r="P105" s="28" t="str">
        <f t="shared" si="38"/>
        <v>N/A</v>
      </c>
      <c r="Q105" s="28" t="str">
        <f t="shared" si="39"/>
        <v>N/A</v>
      </c>
      <c r="R105" s="28" t="str">
        <f t="shared" si="40"/>
        <v>N/A</v>
      </c>
      <c r="S105" s="28" t="str">
        <f t="shared" si="41"/>
        <v>N/A</v>
      </c>
      <c r="T105" s="36" t="s">
        <v>31</v>
      </c>
      <c r="U105" s="36" t="s">
        <v>359</v>
      </c>
      <c r="V105" s="30" t="s">
        <v>360</v>
      </c>
      <c r="W105" s="30" t="s">
        <v>713</v>
      </c>
      <c r="X105" s="30" t="s">
        <v>359</v>
      </c>
      <c r="Y105" s="30" t="s">
        <v>622</v>
      </c>
      <c r="Z105" s="5" t="s">
        <v>376</v>
      </c>
      <c r="AA105" s="30" t="s">
        <v>7</v>
      </c>
      <c r="AB105" s="28" t="str">
        <f t="shared" si="44"/>
        <v>N/A</v>
      </c>
      <c r="AC105" s="28" t="str">
        <f t="shared" si="45"/>
        <v>N/A</v>
      </c>
      <c r="AD105" s="28" t="str">
        <f t="shared" si="46"/>
        <v>N/A</v>
      </c>
      <c r="AE105" s="28" t="str">
        <f t="shared" si="50"/>
        <v>N/A</v>
      </c>
      <c r="AF105" s="31"/>
      <c r="AG105" s="30" t="s">
        <v>710</v>
      </c>
      <c r="AH105" s="30" t="s">
        <v>711</v>
      </c>
      <c r="AI105" s="30" t="s">
        <v>712</v>
      </c>
      <c r="AJ105" s="36" t="s">
        <v>714</v>
      </c>
      <c r="AK105" s="36" t="s">
        <v>714</v>
      </c>
      <c r="AL105" s="36" t="s">
        <v>714</v>
      </c>
    </row>
    <row r="106" spans="1:38" ht="185.25">
      <c r="A106" s="90" t="s">
        <v>104</v>
      </c>
      <c r="B106" s="2" t="s">
        <v>85</v>
      </c>
      <c r="C106" s="2" t="s">
        <v>84</v>
      </c>
      <c r="D106" s="93"/>
      <c r="E106" s="127" t="s">
        <v>502</v>
      </c>
      <c r="F106" s="127" t="s">
        <v>502</v>
      </c>
      <c r="G106" s="10" t="s">
        <v>360</v>
      </c>
      <c r="H106" s="3" t="s">
        <v>300</v>
      </c>
      <c r="I106" s="30" t="s">
        <v>13</v>
      </c>
      <c r="J106" s="30" t="s">
        <v>31</v>
      </c>
      <c r="K106" s="30" t="s">
        <v>13</v>
      </c>
      <c r="L106" s="28" t="str">
        <f t="shared" si="33"/>
        <v>N/A</v>
      </c>
      <c r="M106" s="5" t="str">
        <f t="shared" si="34"/>
        <v>N/A</v>
      </c>
      <c r="N106" s="30" t="s">
        <v>362</v>
      </c>
      <c r="O106" s="30" t="s">
        <v>503</v>
      </c>
      <c r="P106" s="28">
        <v>1</v>
      </c>
      <c r="Q106" s="30" t="s">
        <v>360</v>
      </c>
      <c r="R106" s="30" t="s">
        <v>359</v>
      </c>
      <c r="S106" s="30" t="s">
        <v>389</v>
      </c>
      <c r="T106" s="124" t="s">
        <v>504</v>
      </c>
      <c r="U106" s="30" t="s">
        <v>359</v>
      </c>
      <c r="V106" s="30" t="s">
        <v>13</v>
      </c>
      <c r="W106" s="28" t="str">
        <f>IF(LOWER(U106)="no","N/A",IF(LOWER(V106)="no","N/A",""))</f>
        <v>N/A</v>
      </c>
      <c r="X106" s="30" t="s">
        <v>359</v>
      </c>
      <c r="Y106" s="30" t="s">
        <v>505</v>
      </c>
      <c r="Z106" s="5" t="s">
        <v>376</v>
      </c>
      <c r="AA106" s="30" t="s">
        <v>362</v>
      </c>
      <c r="AB106" s="30" t="s">
        <v>506</v>
      </c>
      <c r="AC106" s="30">
        <v>1</v>
      </c>
      <c r="AD106" s="30" t="s">
        <v>359</v>
      </c>
      <c r="AE106" s="30" t="s">
        <v>357</v>
      </c>
      <c r="AF106" s="31"/>
      <c r="AG106" s="30" t="s">
        <v>29</v>
      </c>
      <c r="AH106" s="5" t="s">
        <v>29</v>
      </c>
      <c r="AI106" s="5" t="s">
        <v>29</v>
      </c>
      <c r="AJ106" s="4" t="s">
        <v>507</v>
      </c>
      <c r="AK106" s="4" t="s">
        <v>507</v>
      </c>
      <c r="AL106" s="4" t="s">
        <v>507</v>
      </c>
    </row>
    <row r="107" spans="1:38" ht="89.25">
      <c r="A107" s="90" t="s">
        <v>93</v>
      </c>
      <c r="B107" s="2" t="s">
        <v>85</v>
      </c>
      <c r="C107" s="2" t="s">
        <v>84</v>
      </c>
      <c r="D107" s="93"/>
      <c r="E107" s="3">
        <v>0</v>
      </c>
      <c r="F107" s="3">
        <v>0</v>
      </c>
      <c r="G107" s="10" t="s">
        <v>359</v>
      </c>
      <c r="H107" s="3" t="s">
        <v>13</v>
      </c>
      <c r="I107" s="29" t="s">
        <v>31</v>
      </c>
      <c r="J107" s="29" t="s">
        <v>31</v>
      </c>
      <c r="K107" s="29" t="s">
        <v>31</v>
      </c>
      <c r="L107" s="29" t="s">
        <v>31</v>
      </c>
      <c r="M107" s="29" t="s">
        <v>31</v>
      </c>
      <c r="N107" s="29" t="s">
        <v>31</v>
      </c>
      <c r="O107" s="28" t="str">
        <f t="shared" si="37"/>
        <v>N/A</v>
      </c>
      <c r="P107" s="28" t="str">
        <f t="shared" si="38"/>
        <v>N/A</v>
      </c>
      <c r="Q107" s="28" t="str">
        <f t="shared" si="39"/>
        <v>N/A</v>
      </c>
      <c r="R107" s="28" t="str">
        <f t="shared" si="40"/>
        <v>N/A</v>
      </c>
      <c r="S107" s="28" t="str">
        <f t="shared" si="41"/>
        <v>N/A</v>
      </c>
      <c r="T107" s="28" t="str">
        <f t="shared" ref="T107:T113" si="53">IF(H107="No","N/A","")</f>
        <v>N/A</v>
      </c>
      <c r="U107" s="29" t="s">
        <v>359</v>
      </c>
      <c r="V107" s="28" t="s">
        <v>357</v>
      </c>
      <c r="W107" s="28" t="s">
        <v>808</v>
      </c>
      <c r="X107" s="28" t="s">
        <v>359</v>
      </c>
      <c r="Y107" s="28" t="s">
        <v>409</v>
      </c>
      <c r="Z107" s="5" t="s">
        <v>362</v>
      </c>
      <c r="AA107" s="28" t="s">
        <v>7</v>
      </c>
      <c r="AB107" s="28" t="str">
        <f t="shared" si="44"/>
        <v>N/A</v>
      </c>
      <c r="AC107" s="28" t="str">
        <f t="shared" si="45"/>
        <v>N/A</v>
      </c>
      <c r="AD107" s="28" t="str">
        <f t="shared" si="46"/>
        <v>N/A</v>
      </c>
      <c r="AE107" s="28" t="str">
        <f t="shared" si="50"/>
        <v>N/A</v>
      </c>
      <c r="AF107" s="31"/>
      <c r="AG107" s="28" t="str">
        <f t="shared" si="47"/>
        <v>N/A</v>
      </c>
      <c r="AH107" s="5" t="str">
        <f t="shared" si="48"/>
        <v>N/A</v>
      </c>
      <c r="AI107" s="5" t="str">
        <f t="shared" si="49"/>
        <v>N/A</v>
      </c>
      <c r="AJ107" s="29" t="s">
        <v>409</v>
      </c>
      <c r="AK107" s="29" t="s">
        <v>409</v>
      </c>
      <c r="AL107" s="29" t="s">
        <v>409</v>
      </c>
    </row>
    <row r="108" spans="1:38" ht="102">
      <c r="A108" s="90" t="s">
        <v>94</v>
      </c>
      <c r="B108" s="2" t="s">
        <v>85</v>
      </c>
      <c r="C108" s="2" t="s">
        <v>84</v>
      </c>
      <c r="D108" s="93" t="s">
        <v>817</v>
      </c>
      <c r="E108" s="3">
        <v>0</v>
      </c>
      <c r="F108" s="3">
        <v>0</v>
      </c>
      <c r="G108" s="10" t="s">
        <v>357</v>
      </c>
      <c r="H108" s="3" t="s">
        <v>13</v>
      </c>
      <c r="I108" s="28" t="s">
        <v>31</v>
      </c>
      <c r="J108" s="28" t="s">
        <v>31</v>
      </c>
      <c r="K108" s="28" t="s">
        <v>31</v>
      </c>
      <c r="L108" s="28" t="s">
        <v>31</v>
      </c>
      <c r="M108" s="28" t="s">
        <v>31</v>
      </c>
      <c r="N108" s="28" t="s">
        <v>31</v>
      </c>
      <c r="O108" s="28" t="str">
        <f t="shared" si="37"/>
        <v>N/A</v>
      </c>
      <c r="P108" s="28" t="str">
        <f t="shared" si="38"/>
        <v>N/A</v>
      </c>
      <c r="Q108" s="28" t="str">
        <f t="shared" si="39"/>
        <v>N/A</v>
      </c>
      <c r="R108" s="28" t="str">
        <f t="shared" si="40"/>
        <v>N/A</v>
      </c>
      <c r="S108" s="28" t="str">
        <f t="shared" si="41"/>
        <v>N/A</v>
      </c>
      <c r="T108" s="28" t="str">
        <f t="shared" si="53"/>
        <v>N/A</v>
      </c>
      <c r="U108" s="28" t="s">
        <v>300</v>
      </c>
      <c r="V108" s="28" t="s">
        <v>13</v>
      </c>
      <c r="W108" s="30" t="s">
        <v>357</v>
      </c>
      <c r="X108" s="28" t="s">
        <v>359</v>
      </c>
      <c r="Y108" s="28" t="s">
        <v>809</v>
      </c>
      <c r="Z108" s="5" t="s">
        <v>376</v>
      </c>
      <c r="AA108" s="30" t="s">
        <v>7</v>
      </c>
      <c r="AB108" s="28" t="str">
        <f t="shared" si="44"/>
        <v>N/A</v>
      </c>
      <c r="AC108" s="28" t="str">
        <f t="shared" si="45"/>
        <v>N/A</v>
      </c>
      <c r="AD108" s="28" t="str">
        <f t="shared" si="46"/>
        <v>N/A</v>
      </c>
      <c r="AE108" s="28" t="str">
        <f t="shared" si="50"/>
        <v>N/A</v>
      </c>
      <c r="AF108" s="31"/>
      <c r="AG108" s="28" t="str">
        <f t="shared" si="47"/>
        <v>N/A</v>
      </c>
      <c r="AH108" s="5" t="str">
        <f t="shared" si="48"/>
        <v>N/A</v>
      </c>
      <c r="AI108" s="5" t="str">
        <f t="shared" si="49"/>
        <v>N/A</v>
      </c>
      <c r="AJ108" s="29" t="s">
        <v>810</v>
      </c>
      <c r="AK108" s="29" t="s">
        <v>810</v>
      </c>
      <c r="AL108" s="29" t="s">
        <v>810</v>
      </c>
    </row>
    <row r="109" spans="1:38" ht="191.25">
      <c r="A109" s="90" t="s">
        <v>110</v>
      </c>
      <c r="B109" s="2" t="s">
        <v>85</v>
      </c>
      <c r="C109" s="2" t="s">
        <v>84</v>
      </c>
      <c r="D109" s="93"/>
      <c r="E109" s="3">
        <v>0</v>
      </c>
      <c r="F109" s="3">
        <v>0</v>
      </c>
      <c r="G109" s="10" t="s">
        <v>359</v>
      </c>
      <c r="H109" s="3" t="s">
        <v>13</v>
      </c>
      <c r="I109" s="36" t="s">
        <v>31</v>
      </c>
      <c r="J109" s="36" t="s">
        <v>31</v>
      </c>
      <c r="K109" s="36" t="s">
        <v>31</v>
      </c>
      <c r="L109" s="36" t="s">
        <v>31</v>
      </c>
      <c r="M109" s="36" t="s">
        <v>31</v>
      </c>
      <c r="N109" s="36" t="s">
        <v>31</v>
      </c>
      <c r="O109" s="28" t="str">
        <f t="shared" si="37"/>
        <v>N/A</v>
      </c>
      <c r="P109" s="28" t="str">
        <f t="shared" si="38"/>
        <v>N/A</v>
      </c>
      <c r="Q109" s="28" t="str">
        <f t="shared" si="39"/>
        <v>N/A</v>
      </c>
      <c r="R109" s="28" t="str">
        <f t="shared" si="40"/>
        <v>N/A</v>
      </c>
      <c r="S109" s="28" t="str">
        <f t="shared" si="41"/>
        <v>N/A</v>
      </c>
      <c r="T109" s="28" t="str">
        <f t="shared" si="53"/>
        <v>N/A</v>
      </c>
      <c r="U109" s="36" t="s">
        <v>359</v>
      </c>
      <c r="V109" s="30" t="s">
        <v>389</v>
      </c>
      <c r="W109" s="36" t="s">
        <v>813</v>
      </c>
      <c r="X109" s="30" t="s">
        <v>359</v>
      </c>
      <c r="Y109" s="30" t="s">
        <v>389</v>
      </c>
      <c r="Z109" s="5" t="s">
        <v>357</v>
      </c>
      <c r="AA109" s="30" t="s">
        <v>7</v>
      </c>
      <c r="AB109" s="28" t="str">
        <f t="shared" si="44"/>
        <v>N/A</v>
      </c>
      <c r="AC109" s="28" t="str">
        <f t="shared" si="45"/>
        <v>N/A</v>
      </c>
      <c r="AD109" s="28" t="str">
        <f t="shared" si="46"/>
        <v>N/A</v>
      </c>
      <c r="AE109" s="28" t="str">
        <f t="shared" si="50"/>
        <v>N/A</v>
      </c>
      <c r="AF109" s="31"/>
      <c r="AG109" s="28" t="str">
        <f t="shared" si="47"/>
        <v>N/A</v>
      </c>
      <c r="AH109" s="5" t="str">
        <f t="shared" si="48"/>
        <v>N/A</v>
      </c>
      <c r="AI109" s="5" t="str">
        <f t="shared" si="49"/>
        <v>N/A</v>
      </c>
      <c r="AJ109" s="29" t="s">
        <v>812</v>
      </c>
      <c r="AK109" s="29" t="s">
        <v>812</v>
      </c>
      <c r="AL109" s="29" t="s">
        <v>812</v>
      </c>
    </row>
    <row r="110" spans="1:38" ht="51">
      <c r="A110" s="90" t="s">
        <v>105</v>
      </c>
      <c r="B110" s="2" t="s">
        <v>85</v>
      </c>
      <c r="C110" s="2" t="s">
        <v>84</v>
      </c>
      <c r="D110" s="93"/>
      <c r="E110" s="3">
        <v>0</v>
      </c>
      <c r="F110" s="3">
        <v>0</v>
      </c>
      <c r="G110" s="10" t="s">
        <v>359</v>
      </c>
      <c r="H110" s="3" t="s">
        <v>13</v>
      </c>
      <c r="I110" s="30" t="s">
        <v>31</v>
      </c>
      <c r="J110" s="30" t="s">
        <v>31</v>
      </c>
      <c r="K110" s="30" t="s">
        <v>31</v>
      </c>
      <c r="L110" s="30" t="s">
        <v>31</v>
      </c>
      <c r="M110" s="30" t="s">
        <v>31</v>
      </c>
      <c r="N110" s="30" t="s">
        <v>31</v>
      </c>
      <c r="O110" s="28" t="str">
        <f t="shared" si="37"/>
        <v>N/A</v>
      </c>
      <c r="P110" s="28" t="str">
        <f t="shared" si="38"/>
        <v>N/A</v>
      </c>
      <c r="Q110" s="28" t="str">
        <f t="shared" si="39"/>
        <v>N/A</v>
      </c>
      <c r="R110" s="28" t="str">
        <f t="shared" si="40"/>
        <v>N/A</v>
      </c>
      <c r="S110" s="28" t="str">
        <f t="shared" si="41"/>
        <v>N/A</v>
      </c>
      <c r="T110" s="28" t="str">
        <f t="shared" si="43"/>
        <v>N/A</v>
      </c>
      <c r="U110" s="30" t="s">
        <v>359</v>
      </c>
      <c r="V110" s="30" t="s">
        <v>357</v>
      </c>
      <c r="W110" s="30" t="s">
        <v>501</v>
      </c>
      <c r="X110" s="30" t="s">
        <v>359</v>
      </c>
      <c r="Y110" s="30" t="s">
        <v>488</v>
      </c>
      <c r="Z110" s="5" t="s">
        <v>376</v>
      </c>
      <c r="AA110" s="30" t="s">
        <v>7</v>
      </c>
      <c r="AB110" s="28" t="str">
        <f t="shared" si="44"/>
        <v>N/A</v>
      </c>
      <c r="AC110" s="28" t="str">
        <f t="shared" si="45"/>
        <v>N/A</v>
      </c>
      <c r="AD110" s="28" t="str">
        <f t="shared" si="46"/>
        <v>N/A</v>
      </c>
      <c r="AE110" s="28" t="str">
        <f t="shared" si="50"/>
        <v>N/A</v>
      </c>
      <c r="AF110" s="31"/>
      <c r="AG110" s="28" t="str">
        <f t="shared" si="47"/>
        <v>N/A</v>
      </c>
      <c r="AH110" s="5" t="str">
        <f t="shared" si="48"/>
        <v>N/A</v>
      </c>
      <c r="AI110" s="5" t="str">
        <f t="shared" si="49"/>
        <v>N/A</v>
      </c>
      <c r="AJ110" s="117" t="s">
        <v>811</v>
      </c>
      <c r="AK110" s="30" t="s">
        <v>500</v>
      </c>
      <c r="AL110" s="30" t="s">
        <v>499</v>
      </c>
    </row>
    <row r="111" spans="1:38" ht="140.25">
      <c r="A111" s="90" t="s">
        <v>95</v>
      </c>
      <c r="B111" s="2" t="s">
        <v>85</v>
      </c>
      <c r="C111" s="2" t="s">
        <v>84</v>
      </c>
      <c r="D111" s="95"/>
      <c r="E111" s="3">
        <v>0</v>
      </c>
      <c r="F111" s="3">
        <v>0</v>
      </c>
      <c r="G111" s="10" t="s">
        <v>359</v>
      </c>
      <c r="H111" s="3" t="s">
        <v>300</v>
      </c>
      <c r="I111" s="36" t="s">
        <v>13</v>
      </c>
      <c r="J111" s="36" t="s">
        <v>31</v>
      </c>
      <c r="K111" s="36" t="s">
        <v>357</v>
      </c>
      <c r="L111" s="36" t="s">
        <v>357</v>
      </c>
      <c r="M111" s="36" t="s">
        <v>357</v>
      </c>
      <c r="N111" s="36" t="s">
        <v>7</v>
      </c>
      <c r="O111" s="28" t="str">
        <f t="shared" si="37"/>
        <v>N/A</v>
      </c>
      <c r="P111" s="28" t="str">
        <f t="shared" si="38"/>
        <v>N/A</v>
      </c>
      <c r="Q111" s="28" t="str">
        <f t="shared" si="39"/>
        <v>N/A</v>
      </c>
      <c r="R111" s="28" t="str">
        <f t="shared" si="40"/>
        <v>N/A</v>
      </c>
      <c r="S111" s="28" t="str">
        <f t="shared" si="41"/>
        <v>N/A</v>
      </c>
      <c r="T111" s="30" t="s">
        <v>13</v>
      </c>
      <c r="U111" s="36" t="s">
        <v>300</v>
      </c>
      <c r="V111" s="30" t="s">
        <v>359</v>
      </c>
      <c r="W111" s="36" t="s">
        <v>815</v>
      </c>
      <c r="X111" s="30" t="s">
        <v>360</v>
      </c>
      <c r="Y111" s="30" t="s">
        <v>31</v>
      </c>
      <c r="Z111" s="5" t="s">
        <v>31</v>
      </c>
      <c r="AA111" s="30" t="s">
        <v>7</v>
      </c>
      <c r="AB111" s="28" t="str">
        <f t="shared" si="44"/>
        <v>N/A</v>
      </c>
      <c r="AC111" s="28" t="str">
        <f t="shared" si="45"/>
        <v>N/A</v>
      </c>
      <c r="AD111" s="28" t="str">
        <f t="shared" si="46"/>
        <v>N/A</v>
      </c>
      <c r="AE111" s="28" t="str">
        <f t="shared" si="50"/>
        <v>N/A</v>
      </c>
      <c r="AF111" s="31"/>
      <c r="AG111" s="30" t="s">
        <v>31</v>
      </c>
      <c r="AH111" s="5" t="s">
        <v>31</v>
      </c>
      <c r="AI111" s="5" t="s">
        <v>814</v>
      </c>
      <c r="AJ111" s="36" t="s">
        <v>816</v>
      </c>
      <c r="AK111" s="36" t="s">
        <v>816</v>
      </c>
      <c r="AL111" s="36" t="s">
        <v>816</v>
      </c>
    </row>
    <row r="112" spans="1:38" ht="28.5">
      <c r="A112" s="90" t="s">
        <v>111</v>
      </c>
      <c r="B112" s="2" t="s">
        <v>85</v>
      </c>
      <c r="C112" s="2" t="s">
        <v>84</v>
      </c>
      <c r="D112" s="93"/>
      <c r="E112" s="3" t="s">
        <v>357</v>
      </c>
      <c r="F112" s="3" t="s">
        <v>357</v>
      </c>
      <c r="G112" s="3" t="s">
        <v>357</v>
      </c>
      <c r="H112" s="3" t="s">
        <v>357</v>
      </c>
      <c r="I112" s="3" t="s">
        <v>357</v>
      </c>
      <c r="J112" s="3" t="s">
        <v>357</v>
      </c>
      <c r="K112" s="3" t="s">
        <v>357</v>
      </c>
      <c r="L112" s="3" t="s">
        <v>357</v>
      </c>
      <c r="M112" s="3" t="s">
        <v>357</v>
      </c>
      <c r="N112" s="3" t="s">
        <v>357</v>
      </c>
      <c r="O112" s="3" t="s">
        <v>357</v>
      </c>
      <c r="P112" s="3" t="s">
        <v>357</v>
      </c>
      <c r="Q112" s="3" t="s">
        <v>357</v>
      </c>
      <c r="R112" s="3" t="s">
        <v>357</v>
      </c>
      <c r="S112" s="3" t="s">
        <v>357</v>
      </c>
      <c r="T112" s="3" t="s">
        <v>357</v>
      </c>
      <c r="U112" s="3" t="s">
        <v>357</v>
      </c>
      <c r="V112" s="3" t="s">
        <v>357</v>
      </c>
      <c r="W112" s="30" t="s">
        <v>357</v>
      </c>
      <c r="X112" s="3" t="s">
        <v>357</v>
      </c>
      <c r="Y112" s="3" t="s">
        <v>357</v>
      </c>
      <c r="Z112" s="3" t="s">
        <v>357</v>
      </c>
      <c r="AA112" s="3" t="s">
        <v>357</v>
      </c>
      <c r="AB112" s="3" t="s">
        <v>357</v>
      </c>
      <c r="AC112" s="3" t="s">
        <v>357</v>
      </c>
      <c r="AD112" s="3" t="s">
        <v>357</v>
      </c>
      <c r="AE112" s="3" t="s">
        <v>357</v>
      </c>
      <c r="AF112" s="31"/>
      <c r="AG112" s="30" t="s">
        <v>357</v>
      </c>
      <c r="AH112" s="30" t="s">
        <v>357</v>
      </c>
      <c r="AI112" s="30" t="s">
        <v>357</v>
      </c>
      <c r="AJ112" s="30" t="s">
        <v>357</v>
      </c>
      <c r="AK112" s="30" t="s">
        <v>357</v>
      </c>
      <c r="AL112" s="30" t="s">
        <v>357</v>
      </c>
    </row>
    <row r="113" spans="1:38" ht="102">
      <c r="A113" s="90" t="s">
        <v>112</v>
      </c>
      <c r="B113" s="2" t="s">
        <v>85</v>
      </c>
      <c r="C113" s="2" t="s">
        <v>84</v>
      </c>
      <c r="D113" s="93" t="s">
        <v>817</v>
      </c>
      <c r="E113" s="3">
        <v>0</v>
      </c>
      <c r="F113" s="3">
        <v>0</v>
      </c>
      <c r="G113" s="10" t="s">
        <v>357</v>
      </c>
      <c r="H113" s="3" t="s">
        <v>13</v>
      </c>
      <c r="I113" s="36" t="s">
        <v>31</v>
      </c>
      <c r="J113" s="36" t="s">
        <v>31</v>
      </c>
      <c r="K113" s="36" t="s">
        <v>31</v>
      </c>
      <c r="L113" s="36" t="s">
        <v>31</v>
      </c>
      <c r="M113" s="36" t="s">
        <v>31</v>
      </c>
      <c r="N113" s="36" t="s">
        <v>31</v>
      </c>
      <c r="O113" s="36" t="s">
        <v>31</v>
      </c>
      <c r="P113" s="36" t="s">
        <v>31</v>
      </c>
      <c r="Q113" s="36" t="s">
        <v>31</v>
      </c>
      <c r="R113" s="36" t="s">
        <v>31</v>
      </c>
      <c r="S113" s="36" t="s">
        <v>31</v>
      </c>
      <c r="T113" s="36" t="str">
        <f t="shared" si="53"/>
        <v>N/A</v>
      </c>
      <c r="U113" s="36" t="s">
        <v>359</v>
      </c>
      <c r="V113" s="30" t="s">
        <v>13</v>
      </c>
      <c r="W113" s="30" t="s">
        <v>357</v>
      </c>
      <c r="X113" s="30" t="s">
        <v>359</v>
      </c>
      <c r="Y113" s="30" t="s">
        <v>809</v>
      </c>
      <c r="Z113" s="5" t="s">
        <v>376</v>
      </c>
      <c r="AA113" s="30" t="s">
        <v>7</v>
      </c>
      <c r="AB113" s="28" t="str">
        <f t="shared" si="44"/>
        <v>N/A</v>
      </c>
      <c r="AC113" s="28" t="str">
        <f t="shared" si="45"/>
        <v>N/A</v>
      </c>
      <c r="AD113" s="28" t="str">
        <f t="shared" si="46"/>
        <v>N/A</v>
      </c>
      <c r="AE113" s="28" t="str">
        <f t="shared" si="50"/>
        <v>N/A</v>
      </c>
      <c r="AF113" s="31"/>
      <c r="AG113" s="28" t="str">
        <f t="shared" si="47"/>
        <v>N/A</v>
      </c>
      <c r="AH113" s="5" t="str">
        <f t="shared" si="48"/>
        <v>N/A</v>
      </c>
      <c r="AI113" s="5" t="str">
        <f t="shared" si="49"/>
        <v>N/A</v>
      </c>
      <c r="AJ113" s="29" t="s">
        <v>810</v>
      </c>
      <c r="AK113" s="29" t="s">
        <v>810</v>
      </c>
      <c r="AL113" s="29" t="s">
        <v>810</v>
      </c>
    </row>
    <row r="114" spans="1:38" ht="28.5">
      <c r="A114" s="90" t="s">
        <v>113</v>
      </c>
      <c r="B114" s="2" t="s">
        <v>85</v>
      </c>
      <c r="C114" s="2" t="s">
        <v>84</v>
      </c>
      <c r="D114" s="93"/>
      <c r="E114" s="3">
        <v>1</v>
      </c>
      <c r="F114" s="3">
        <v>0</v>
      </c>
      <c r="G114" s="10" t="s">
        <v>360</v>
      </c>
      <c r="H114" s="3" t="s">
        <v>13</v>
      </c>
      <c r="I114" s="30" t="s">
        <v>31</v>
      </c>
      <c r="J114" s="30" t="s">
        <v>31</v>
      </c>
      <c r="K114" s="30" t="s">
        <v>31</v>
      </c>
      <c r="L114" s="30" t="s">
        <v>31</v>
      </c>
      <c r="M114" s="30" t="s">
        <v>31</v>
      </c>
      <c r="N114" s="30" t="s">
        <v>31</v>
      </c>
      <c r="O114" s="28" t="str">
        <f t="shared" si="37"/>
        <v>N/A</v>
      </c>
      <c r="P114" s="28" t="str">
        <f t="shared" si="38"/>
        <v>N/A</v>
      </c>
      <c r="Q114" s="28" t="str">
        <f t="shared" si="39"/>
        <v>N/A</v>
      </c>
      <c r="R114" s="28" t="str">
        <f t="shared" si="40"/>
        <v>N/A</v>
      </c>
      <c r="S114" s="28" t="str">
        <f t="shared" si="41"/>
        <v>N/A</v>
      </c>
      <c r="T114" s="30" t="s">
        <v>818</v>
      </c>
      <c r="U114" s="30" t="s">
        <v>359</v>
      </c>
      <c r="V114" s="30" t="s">
        <v>389</v>
      </c>
      <c r="W114" s="30" t="s">
        <v>820</v>
      </c>
      <c r="X114" s="30" t="s">
        <v>359</v>
      </c>
      <c r="Y114" s="30" t="s">
        <v>819</v>
      </c>
      <c r="Z114" s="5" t="s">
        <v>376</v>
      </c>
      <c r="AA114" s="30" t="s">
        <v>7</v>
      </c>
      <c r="AB114" s="28" t="str">
        <f t="shared" si="44"/>
        <v>N/A</v>
      </c>
      <c r="AC114" s="28" t="str">
        <f t="shared" si="45"/>
        <v>N/A</v>
      </c>
      <c r="AD114" s="28" t="str">
        <f t="shared" si="46"/>
        <v>N/A</v>
      </c>
      <c r="AE114" s="28" t="str">
        <f t="shared" si="50"/>
        <v>N/A</v>
      </c>
      <c r="AF114" s="31"/>
      <c r="AG114" s="28" t="str">
        <f t="shared" si="47"/>
        <v>N/A</v>
      </c>
      <c r="AH114" s="5" t="str">
        <f t="shared" si="48"/>
        <v>N/A</v>
      </c>
      <c r="AI114" s="5" t="str">
        <f t="shared" si="49"/>
        <v>N/A</v>
      </c>
      <c r="AJ114" s="30" t="s">
        <v>393</v>
      </c>
      <c r="AK114" s="30" t="s">
        <v>393</v>
      </c>
      <c r="AL114" s="30" t="s">
        <v>393</v>
      </c>
    </row>
    <row r="115" spans="1:38" ht="89.25">
      <c r="A115" s="90" t="s">
        <v>148</v>
      </c>
      <c r="B115" s="2" t="s">
        <v>85</v>
      </c>
      <c r="C115" s="2" t="s">
        <v>141</v>
      </c>
      <c r="D115" s="93"/>
      <c r="E115" s="3">
        <v>0</v>
      </c>
      <c r="F115" s="3">
        <v>0</v>
      </c>
      <c r="G115" s="10" t="s">
        <v>389</v>
      </c>
      <c r="H115" s="3" t="s">
        <v>359</v>
      </c>
      <c r="I115" s="36" t="s">
        <v>13</v>
      </c>
      <c r="J115" s="36" t="s">
        <v>31</v>
      </c>
      <c r="K115" s="36" t="s">
        <v>13</v>
      </c>
      <c r="L115" s="28" t="str">
        <f t="shared" si="33"/>
        <v>N/A</v>
      </c>
      <c r="M115" s="5" t="str">
        <f t="shared" si="34"/>
        <v>N/A</v>
      </c>
      <c r="N115" s="36" t="s">
        <v>9</v>
      </c>
      <c r="O115" s="30" t="s">
        <v>773</v>
      </c>
      <c r="P115" s="28">
        <v>2</v>
      </c>
      <c r="Q115" s="30" t="s">
        <v>408</v>
      </c>
      <c r="R115" s="30" t="s">
        <v>774</v>
      </c>
      <c r="S115" s="30" t="s">
        <v>774</v>
      </c>
      <c r="T115" s="36" t="s">
        <v>13</v>
      </c>
      <c r="U115" s="36" t="s">
        <v>408</v>
      </c>
      <c r="V115" s="30" t="s">
        <v>13</v>
      </c>
      <c r="W115" s="30" t="s">
        <v>781</v>
      </c>
      <c r="X115" s="30" t="s">
        <v>359</v>
      </c>
      <c r="Y115" s="30" t="s">
        <v>395</v>
      </c>
      <c r="Z115" s="5" t="s">
        <v>376</v>
      </c>
      <c r="AA115" s="30" t="s">
        <v>775</v>
      </c>
      <c r="AB115" s="28" t="str">
        <f t="shared" si="44"/>
        <v>N/A</v>
      </c>
      <c r="AC115" s="28" t="str">
        <f t="shared" si="45"/>
        <v>N/A</v>
      </c>
      <c r="AD115" s="28" t="str">
        <f t="shared" si="46"/>
        <v>N/A</v>
      </c>
      <c r="AE115" s="28" t="str">
        <f t="shared" si="50"/>
        <v>N/A</v>
      </c>
      <c r="AF115" s="31"/>
      <c r="AG115" s="30" t="s">
        <v>494</v>
      </c>
      <c r="AH115" s="5" t="s">
        <v>776</v>
      </c>
      <c r="AI115" s="5" t="s">
        <v>777</v>
      </c>
      <c r="AJ115" s="30" t="s">
        <v>778</v>
      </c>
      <c r="AK115" s="30" t="s">
        <v>779</v>
      </c>
      <c r="AL115" s="30" t="s">
        <v>780</v>
      </c>
    </row>
    <row r="116" spans="1:38" ht="204">
      <c r="A116" s="90" t="s">
        <v>154</v>
      </c>
      <c r="B116" s="2" t="s">
        <v>85</v>
      </c>
      <c r="C116" s="2" t="s">
        <v>152</v>
      </c>
      <c r="D116" s="93"/>
      <c r="E116" s="3">
        <v>0</v>
      </c>
      <c r="F116" s="3">
        <v>0</v>
      </c>
      <c r="G116" s="10" t="s">
        <v>359</v>
      </c>
      <c r="H116" s="3" t="s">
        <v>13</v>
      </c>
      <c r="I116" s="30" t="s">
        <v>31</v>
      </c>
      <c r="J116" s="30" t="s">
        <v>31</v>
      </c>
      <c r="K116" s="30" t="s">
        <v>31</v>
      </c>
      <c r="L116" s="30" t="s">
        <v>31</v>
      </c>
      <c r="M116" s="30" t="s">
        <v>31</v>
      </c>
      <c r="N116" s="30" t="s">
        <v>31</v>
      </c>
      <c r="O116" s="28" t="str">
        <f t="shared" si="37"/>
        <v>N/A</v>
      </c>
      <c r="P116" s="28" t="str">
        <f t="shared" si="38"/>
        <v>N/A</v>
      </c>
      <c r="Q116" s="28" t="str">
        <f t="shared" si="39"/>
        <v>N/A</v>
      </c>
      <c r="R116" s="28" t="str">
        <f t="shared" si="40"/>
        <v>N/A</v>
      </c>
      <c r="S116" s="28" t="str">
        <f t="shared" si="41"/>
        <v>N/A</v>
      </c>
      <c r="T116" s="28" t="str">
        <f t="shared" si="43"/>
        <v>N/A</v>
      </c>
      <c r="U116" s="30" t="s">
        <v>359</v>
      </c>
      <c r="V116" s="30" t="s">
        <v>389</v>
      </c>
      <c r="W116" s="116" t="s">
        <v>724</v>
      </c>
      <c r="X116" s="30" t="s">
        <v>359</v>
      </c>
      <c r="Y116" s="30" t="s">
        <v>721</v>
      </c>
      <c r="Z116" s="5" t="s">
        <v>376</v>
      </c>
      <c r="AA116" s="30" t="s">
        <v>7</v>
      </c>
      <c r="AB116" s="28" t="str">
        <f t="shared" si="44"/>
        <v>N/A</v>
      </c>
      <c r="AC116" s="28" t="str">
        <f t="shared" si="45"/>
        <v>N/A</v>
      </c>
      <c r="AD116" s="28" t="str">
        <f t="shared" si="46"/>
        <v>N/A</v>
      </c>
      <c r="AE116" s="28" t="str">
        <f t="shared" si="50"/>
        <v>N/A</v>
      </c>
      <c r="AF116" s="31"/>
      <c r="AG116" s="28" t="str">
        <f t="shared" si="47"/>
        <v>N/A</v>
      </c>
      <c r="AH116" s="5" t="str">
        <f t="shared" si="48"/>
        <v>N/A</v>
      </c>
      <c r="AI116" s="5" t="str">
        <f t="shared" si="49"/>
        <v>N/A</v>
      </c>
      <c r="AJ116" s="30" t="s">
        <v>722</v>
      </c>
      <c r="AK116" s="30" t="s">
        <v>722</v>
      </c>
      <c r="AL116" s="30" t="s">
        <v>722</v>
      </c>
    </row>
    <row r="117" spans="1:38" ht="72.400000000000006" customHeight="1">
      <c r="A117" s="90" t="s">
        <v>187</v>
      </c>
      <c r="B117" s="2" t="s">
        <v>85</v>
      </c>
      <c r="C117" s="2" t="s">
        <v>161</v>
      </c>
      <c r="D117" s="93" t="s">
        <v>893</v>
      </c>
      <c r="E117" s="3">
        <v>0</v>
      </c>
      <c r="F117" s="3">
        <v>1</v>
      </c>
      <c r="G117" s="10" t="s">
        <v>359</v>
      </c>
      <c r="H117" s="3" t="s">
        <v>13</v>
      </c>
      <c r="I117" s="36" t="s">
        <v>13</v>
      </c>
      <c r="J117" s="36" t="s">
        <v>31</v>
      </c>
      <c r="K117" s="36" t="s">
        <v>31</v>
      </c>
      <c r="L117" s="36" t="s">
        <v>31</v>
      </c>
      <c r="M117" s="36" t="s">
        <v>31</v>
      </c>
      <c r="N117" s="36" t="s">
        <v>31</v>
      </c>
      <c r="O117" s="36" t="s">
        <v>31</v>
      </c>
      <c r="P117" s="36" t="s">
        <v>31</v>
      </c>
      <c r="Q117" s="36" t="s">
        <v>31</v>
      </c>
      <c r="R117" s="36" t="s">
        <v>31</v>
      </c>
      <c r="S117" s="36" t="s">
        <v>31</v>
      </c>
      <c r="T117" s="29" t="str">
        <f t="shared" si="43"/>
        <v>N/A</v>
      </c>
      <c r="U117" s="36" t="s">
        <v>359</v>
      </c>
      <c r="V117" s="30" t="s">
        <v>357</v>
      </c>
      <c r="W117" s="116" t="s">
        <v>896</v>
      </c>
      <c r="X117" s="30" t="s">
        <v>359</v>
      </c>
      <c r="Y117" s="30" t="s">
        <v>894</v>
      </c>
      <c r="Z117" s="5" t="s">
        <v>376</v>
      </c>
      <c r="AA117" s="30" t="s">
        <v>895</v>
      </c>
      <c r="AB117" s="28" t="str">
        <f t="shared" si="44"/>
        <v>N/A</v>
      </c>
      <c r="AC117" s="28" t="str">
        <f t="shared" si="45"/>
        <v>N/A</v>
      </c>
      <c r="AD117" s="28" t="str">
        <f t="shared" si="46"/>
        <v>N/A</v>
      </c>
      <c r="AE117" s="28" t="str">
        <f t="shared" si="50"/>
        <v>N/A</v>
      </c>
      <c r="AF117" s="31"/>
      <c r="AG117" s="28" t="str">
        <f t="shared" ref="AG117:AG129" si="54">IF(LOWER(H117)="no","N/A","")</f>
        <v>N/A</v>
      </c>
      <c r="AH117" s="5" t="str">
        <f t="shared" ref="AH117:AH129" si="55">IF(LOWER(H117)="no","N/A","")</f>
        <v>N/A</v>
      </c>
      <c r="AI117" s="5" t="str">
        <f t="shared" ref="AI117:AI129" si="56">IF(LOWER(H117)="no","N/A","")</f>
        <v>N/A</v>
      </c>
      <c r="AJ117" s="36" t="s">
        <v>393</v>
      </c>
      <c r="AK117" s="36" t="s">
        <v>410</v>
      </c>
      <c r="AL117" s="36" t="s">
        <v>410</v>
      </c>
    </row>
    <row r="118" spans="1:38" ht="165.75">
      <c r="A118" s="90" t="s">
        <v>78</v>
      </c>
      <c r="B118" s="2" t="s">
        <v>50</v>
      </c>
      <c r="C118" s="2" t="s">
        <v>37</v>
      </c>
      <c r="D118" s="93"/>
      <c r="E118" s="3">
        <v>0</v>
      </c>
      <c r="F118" s="3">
        <v>0</v>
      </c>
      <c r="G118" s="10" t="s">
        <v>360</v>
      </c>
      <c r="H118" s="3" t="s">
        <v>300</v>
      </c>
      <c r="I118" s="28" t="s">
        <v>13</v>
      </c>
      <c r="J118" s="28" t="s">
        <v>31</v>
      </c>
      <c r="K118" s="36" t="s">
        <v>13</v>
      </c>
      <c r="L118" s="28" t="str">
        <f t="shared" si="33"/>
        <v>N/A</v>
      </c>
      <c r="M118" s="5" t="str">
        <f t="shared" si="34"/>
        <v>N/A</v>
      </c>
      <c r="N118" s="28" t="s">
        <v>7</v>
      </c>
      <c r="O118" s="28" t="str">
        <f t="shared" si="37"/>
        <v>N/A</v>
      </c>
      <c r="P118" s="28" t="str">
        <f t="shared" si="38"/>
        <v>N/A</v>
      </c>
      <c r="Q118" s="28" t="str">
        <f t="shared" si="39"/>
        <v>N/A</v>
      </c>
      <c r="R118" s="28" t="str">
        <f t="shared" si="40"/>
        <v>N/A</v>
      </c>
      <c r="S118" s="28" t="str">
        <f t="shared" si="41"/>
        <v>N/A</v>
      </c>
      <c r="T118" s="28" t="s">
        <v>13</v>
      </c>
      <c r="U118" s="28" t="s">
        <v>359</v>
      </c>
      <c r="V118" s="28" t="s">
        <v>357</v>
      </c>
      <c r="W118" s="116" t="s">
        <v>723</v>
      </c>
      <c r="X118" s="28" t="s">
        <v>359</v>
      </c>
      <c r="Y118" s="28" t="s">
        <v>571</v>
      </c>
      <c r="Z118" s="5" t="s">
        <v>376</v>
      </c>
      <c r="AA118" s="30" t="s">
        <v>572</v>
      </c>
      <c r="AB118" s="30" t="s">
        <v>573</v>
      </c>
      <c r="AC118" s="30" t="s">
        <v>18</v>
      </c>
      <c r="AD118" s="30" t="s">
        <v>13</v>
      </c>
      <c r="AE118" s="30" t="s">
        <v>13</v>
      </c>
      <c r="AF118" s="31"/>
      <c r="AG118" s="30" t="s">
        <v>574</v>
      </c>
      <c r="AH118" s="30" t="s">
        <v>574</v>
      </c>
      <c r="AI118" s="30" t="s">
        <v>574</v>
      </c>
      <c r="AJ118" s="30" t="s">
        <v>574</v>
      </c>
      <c r="AK118" s="30" t="s">
        <v>574</v>
      </c>
      <c r="AL118" s="30" t="s">
        <v>574</v>
      </c>
    </row>
    <row r="119" spans="1:38" ht="89.25">
      <c r="A119" s="90" t="s">
        <v>948</v>
      </c>
      <c r="B119" s="2" t="s">
        <v>85</v>
      </c>
      <c r="C119" s="2" t="s">
        <v>167</v>
      </c>
      <c r="D119" s="93"/>
      <c r="E119" s="3">
        <v>0</v>
      </c>
      <c r="F119" s="3">
        <v>0</v>
      </c>
      <c r="G119" s="10" t="s">
        <v>359</v>
      </c>
      <c r="H119" s="3" t="s">
        <v>357</v>
      </c>
      <c r="I119" s="36" t="s">
        <v>360</v>
      </c>
      <c r="J119" s="36" t="s">
        <v>360</v>
      </c>
      <c r="K119" s="36" t="s">
        <v>300</v>
      </c>
      <c r="L119" s="30" t="s">
        <v>949</v>
      </c>
      <c r="M119" s="5" t="s">
        <v>376</v>
      </c>
      <c r="N119" s="36" t="s">
        <v>7</v>
      </c>
      <c r="O119" s="28" t="str">
        <f t="shared" si="37"/>
        <v>N/A</v>
      </c>
      <c r="P119" s="28" t="str">
        <f t="shared" si="38"/>
        <v>N/A</v>
      </c>
      <c r="Q119" s="28" t="str">
        <f t="shared" si="39"/>
        <v>N/A</v>
      </c>
      <c r="R119" s="28" t="str">
        <f t="shared" si="40"/>
        <v>N/A</v>
      </c>
      <c r="S119" s="28" t="str">
        <f t="shared" si="41"/>
        <v>N/A</v>
      </c>
      <c r="T119" s="28" t="s">
        <v>950</v>
      </c>
      <c r="U119" s="36" t="s">
        <v>359</v>
      </c>
      <c r="V119" s="30" t="s">
        <v>357</v>
      </c>
      <c r="W119" s="116" t="s">
        <v>952</v>
      </c>
      <c r="X119" s="30" t="s">
        <v>13</v>
      </c>
      <c r="Y119" s="28" t="str">
        <f t="shared" ref="Y119" si="57">IF(LOWER(X119)="no","N/A","")</f>
        <v>N/A</v>
      </c>
      <c r="Z119" s="5" t="str">
        <f t="shared" ref="Z119:Z127" si="58">IF(LOWER(X119)="no","N/A","")</f>
        <v>N/A</v>
      </c>
      <c r="AA119" s="30" t="s">
        <v>7</v>
      </c>
      <c r="AB119" s="28" t="str">
        <f t="shared" si="44"/>
        <v>N/A</v>
      </c>
      <c r="AC119" s="28" t="str">
        <f t="shared" si="45"/>
        <v>N/A</v>
      </c>
      <c r="AD119" s="28" t="str">
        <f t="shared" si="46"/>
        <v>N/A</v>
      </c>
      <c r="AE119" s="28" t="str">
        <f t="shared" si="50"/>
        <v>N/A</v>
      </c>
      <c r="AF119" s="31"/>
      <c r="AG119" s="30" t="s">
        <v>951</v>
      </c>
      <c r="AH119" s="30" t="s">
        <v>951</v>
      </c>
      <c r="AI119" s="30" t="s">
        <v>951</v>
      </c>
      <c r="AJ119" s="36" t="s">
        <v>303</v>
      </c>
      <c r="AK119" s="36" t="s">
        <v>303</v>
      </c>
      <c r="AL119" s="36" t="s">
        <v>303</v>
      </c>
    </row>
    <row r="120" spans="1:38" ht="153">
      <c r="A120" s="90" t="s">
        <v>53</v>
      </c>
      <c r="B120" s="2" t="s">
        <v>36</v>
      </c>
      <c r="C120" s="2" t="s">
        <v>37</v>
      </c>
      <c r="D120" s="93"/>
      <c r="E120" s="3">
        <v>0</v>
      </c>
      <c r="F120" s="3">
        <v>0</v>
      </c>
      <c r="G120" s="10" t="s">
        <v>360</v>
      </c>
      <c r="H120" s="3" t="s">
        <v>498</v>
      </c>
      <c r="I120" s="30" t="s">
        <v>357</v>
      </c>
      <c r="J120" s="30" t="s">
        <v>357</v>
      </c>
      <c r="K120" s="30" t="s">
        <v>357</v>
      </c>
      <c r="L120" s="30" t="s">
        <v>357</v>
      </c>
      <c r="M120" s="30" t="s">
        <v>357</v>
      </c>
      <c r="N120" s="30" t="s">
        <v>357</v>
      </c>
      <c r="O120" s="30" t="s">
        <v>357</v>
      </c>
      <c r="P120" s="30" t="s">
        <v>357</v>
      </c>
      <c r="Q120" s="30" t="s">
        <v>357</v>
      </c>
      <c r="R120" s="30" t="s">
        <v>357</v>
      </c>
      <c r="S120" s="30" t="s">
        <v>357</v>
      </c>
      <c r="T120" s="30" t="s">
        <v>360</v>
      </c>
      <c r="U120" s="30" t="s">
        <v>300</v>
      </c>
      <c r="V120" s="30" t="s">
        <v>357</v>
      </c>
      <c r="W120" s="116" t="s">
        <v>1116</v>
      </c>
      <c r="X120" s="30" t="s">
        <v>359</v>
      </c>
      <c r="Y120" s="30" t="s">
        <v>488</v>
      </c>
      <c r="Z120" s="5" t="s">
        <v>376</v>
      </c>
      <c r="AA120" s="30" t="s">
        <v>1002</v>
      </c>
      <c r="AB120" s="28" t="str">
        <f t="shared" si="44"/>
        <v>N/A</v>
      </c>
      <c r="AC120" s="28" t="str">
        <f t="shared" si="45"/>
        <v>N/A</v>
      </c>
      <c r="AD120" s="28" t="str">
        <f t="shared" si="46"/>
        <v>N/A</v>
      </c>
      <c r="AE120" s="28" t="str">
        <f t="shared" si="50"/>
        <v>N/A</v>
      </c>
      <c r="AF120" s="31"/>
      <c r="AG120" s="30" t="s">
        <v>357</v>
      </c>
      <c r="AH120" s="5" t="s">
        <v>357</v>
      </c>
      <c r="AI120" s="5" t="s">
        <v>357</v>
      </c>
      <c r="AJ120" s="30" t="s">
        <v>1115</v>
      </c>
      <c r="AK120" s="30" t="s">
        <v>1115</v>
      </c>
      <c r="AL120" s="30" t="s">
        <v>1115</v>
      </c>
    </row>
    <row r="121" spans="1:38" ht="102">
      <c r="A121" s="90" t="s">
        <v>188</v>
      </c>
      <c r="B121" s="2" t="s">
        <v>85</v>
      </c>
      <c r="C121" s="2" t="s">
        <v>161</v>
      </c>
      <c r="D121" s="93" t="s">
        <v>1210</v>
      </c>
      <c r="E121" s="3">
        <v>0</v>
      </c>
      <c r="F121" s="3">
        <v>0</v>
      </c>
      <c r="G121" s="10" t="s">
        <v>897</v>
      </c>
      <c r="H121" s="3" t="s">
        <v>359</v>
      </c>
      <c r="I121" s="36" t="s">
        <v>357</v>
      </c>
      <c r="J121" s="36" t="s">
        <v>357</v>
      </c>
      <c r="K121" s="36" t="s">
        <v>357</v>
      </c>
      <c r="L121" s="36" t="s">
        <v>357</v>
      </c>
      <c r="M121" s="36" t="s">
        <v>357</v>
      </c>
      <c r="N121" s="36" t="s">
        <v>357</v>
      </c>
      <c r="O121" s="36" t="s">
        <v>357</v>
      </c>
      <c r="P121" s="36" t="s">
        <v>357</v>
      </c>
      <c r="Q121" s="36" t="s">
        <v>357</v>
      </c>
      <c r="R121" s="36" t="s">
        <v>357</v>
      </c>
      <c r="S121" s="36" t="s">
        <v>357</v>
      </c>
      <c r="T121" s="36" t="s">
        <v>357</v>
      </c>
      <c r="U121" s="36" t="s">
        <v>359</v>
      </c>
      <c r="V121" s="30" t="s">
        <v>357</v>
      </c>
      <c r="W121" s="30" t="s">
        <v>357</v>
      </c>
      <c r="X121" s="30" t="s">
        <v>357</v>
      </c>
      <c r="Y121" s="30" t="s">
        <v>357</v>
      </c>
      <c r="Z121" s="30" t="s">
        <v>357</v>
      </c>
      <c r="AA121" s="30" t="s">
        <v>357</v>
      </c>
      <c r="AB121" s="30" t="s">
        <v>357</v>
      </c>
      <c r="AC121" s="30" t="s">
        <v>357</v>
      </c>
      <c r="AD121" s="30" t="s">
        <v>357</v>
      </c>
      <c r="AE121" s="30" t="s">
        <v>357</v>
      </c>
      <c r="AF121" s="31"/>
      <c r="AG121" s="30" t="s">
        <v>357</v>
      </c>
      <c r="AH121" s="30" t="s">
        <v>357</v>
      </c>
      <c r="AI121" s="30" t="s">
        <v>357</v>
      </c>
      <c r="AJ121" s="36" t="s">
        <v>898</v>
      </c>
      <c r="AK121" s="36" t="s">
        <v>898</v>
      </c>
      <c r="AL121" s="36" t="s">
        <v>898</v>
      </c>
    </row>
    <row r="122" spans="1:38" ht="63.75">
      <c r="A122" s="90" t="s">
        <v>77</v>
      </c>
      <c r="B122" s="2" t="s">
        <v>50</v>
      </c>
      <c r="C122" s="2" t="s">
        <v>37</v>
      </c>
      <c r="D122" s="93"/>
      <c r="E122" s="3">
        <v>0</v>
      </c>
      <c r="F122" s="3">
        <v>0</v>
      </c>
      <c r="G122" s="10" t="s">
        <v>13</v>
      </c>
      <c r="H122" s="3" t="s">
        <v>300</v>
      </c>
      <c r="I122" s="30" t="s">
        <v>13</v>
      </c>
      <c r="J122" s="30" t="s">
        <v>575</v>
      </c>
      <c r="K122" s="30" t="s">
        <v>300</v>
      </c>
      <c r="L122" s="30" t="s">
        <v>357</v>
      </c>
      <c r="M122" s="5" t="s">
        <v>376</v>
      </c>
      <c r="N122" s="30" t="s">
        <v>576</v>
      </c>
      <c r="O122" s="30" t="s">
        <v>577</v>
      </c>
      <c r="P122" s="28">
        <v>1</v>
      </c>
      <c r="Q122" s="30" t="s">
        <v>300</v>
      </c>
      <c r="R122" s="30" t="s">
        <v>13</v>
      </c>
      <c r="S122" s="30" t="s">
        <v>13</v>
      </c>
      <c r="T122" s="30" t="s">
        <v>13</v>
      </c>
      <c r="U122" s="30" t="s">
        <v>578</v>
      </c>
      <c r="V122" s="30" t="s">
        <v>357</v>
      </c>
      <c r="W122" s="30" t="s">
        <v>580</v>
      </c>
      <c r="X122" s="30" t="s">
        <v>357</v>
      </c>
      <c r="Y122" s="30" t="s">
        <v>357</v>
      </c>
      <c r="Z122" s="5" t="s">
        <v>376</v>
      </c>
      <c r="AA122" s="30" t="s">
        <v>307</v>
      </c>
      <c r="AB122" s="30" t="s">
        <v>579</v>
      </c>
      <c r="AC122" s="28">
        <v>1</v>
      </c>
      <c r="AD122" s="30" t="s">
        <v>13</v>
      </c>
      <c r="AE122" s="30" t="s">
        <v>13</v>
      </c>
      <c r="AF122" s="31"/>
      <c r="AG122" s="30" t="s">
        <v>27</v>
      </c>
      <c r="AH122" s="5" t="s">
        <v>27</v>
      </c>
      <c r="AI122" s="5" t="s">
        <v>434</v>
      </c>
      <c r="AJ122" s="30" t="s">
        <v>31</v>
      </c>
      <c r="AK122" s="30" t="s">
        <v>31</v>
      </c>
      <c r="AL122" s="30" t="s">
        <v>31</v>
      </c>
    </row>
    <row r="123" spans="1:38" ht="216.75">
      <c r="A123" s="90" t="s">
        <v>54</v>
      </c>
      <c r="B123" s="2" t="s">
        <v>36</v>
      </c>
      <c r="C123" s="2" t="s">
        <v>37</v>
      </c>
      <c r="D123" s="93"/>
      <c r="E123" s="3">
        <v>0</v>
      </c>
      <c r="F123" s="3">
        <v>0</v>
      </c>
      <c r="G123" s="10" t="s">
        <v>360</v>
      </c>
      <c r="H123" s="3" t="s">
        <v>359</v>
      </c>
      <c r="I123" s="36" t="s">
        <v>360</v>
      </c>
      <c r="J123" s="36" t="s">
        <v>563</v>
      </c>
      <c r="K123" s="36" t="s">
        <v>13</v>
      </c>
      <c r="L123" s="28" t="str">
        <f t="shared" si="33"/>
        <v>N/A</v>
      </c>
      <c r="M123" s="5" t="str">
        <f t="shared" si="34"/>
        <v>N/A</v>
      </c>
      <c r="N123" s="36" t="s">
        <v>362</v>
      </c>
      <c r="O123" s="30" t="s">
        <v>1117</v>
      </c>
      <c r="P123" s="28">
        <v>1</v>
      </c>
      <c r="Q123" s="30" t="s">
        <v>359</v>
      </c>
      <c r="R123" s="30" t="s">
        <v>359</v>
      </c>
      <c r="S123" s="30" t="s">
        <v>360</v>
      </c>
      <c r="T123" s="36" t="s">
        <v>360</v>
      </c>
      <c r="U123" s="36" t="s">
        <v>300</v>
      </c>
      <c r="V123" s="30" t="s">
        <v>360</v>
      </c>
      <c r="W123" s="30" t="s">
        <v>357</v>
      </c>
      <c r="X123" s="30" t="s">
        <v>1118</v>
      </c>
      <c r="Y123" s="30" t="s">
        <v>31</v>
      </c>
      <c r="Z123" s="30" t="s">
        <v>31</v>
      </c>
      <c r="AA123" s="30" t="s">
        <v>31</v>
      </c>
      <c r="AB123" s="30" t="s">
        <v>31</v>
      </c>
      <c r="AC123" s="30" t="s">
        <v>31</v>
      </c>
      <c r="AD123" s="30" t="s">
        <v>31</v>
      </c>
      <c r="AE123" s="30" t="s">
        <v>31</v>
      </c>
      <c r="AF123" s="31"/>
      <c r="AG123" s="30" t="s">
        <v>1120</v>
      </c>
      <c r="AH123" s="30" t="s">
        <v>1120</v>
      </c>
      <c r="AI123" s="30" t="s">
        <v>1120</v>
      </c>
      <c r="AJ123" s="36" t="s">
        <v>1119</v>
      </c>
      <c r="AK123" s="36" t="s">
        <v>1119</v>
      </c>
      <c r="AL123" s="36" t="s">
        <v>1119</v>
      </c>
    </row>
    <row r="124" spans="1:38" ht="114.75">
      <c r="A124" s="90" t="s">
        <v>235</v>
      </c>
      <c r="B124" s="2" t="s">
        <v>50</v>
      </c>
      <c r="C124" s="2" t="s">
        <v>37</v>
      </c>
      <c r="D124" s="93"/>
      <c r="E124" s="3">
        <v>0</v>
      </c>
      <c r="F124" s="3" t="s">
        <v>581</v>
      </c>
      <c r="G124" s="10" t="s">
        <v>360</v>
      </c>
      <c r="H124" s="3" t="s">
        <v>359</v>
      </c>
      <c r="I124" s="30" t="s">
        <v>13</v>
      </c>
      <c r="J124" s="30" t="s">
        <v>306</v>
      </c>
      <c r="K124" s="30" t="s">
        <v>300</v>
      </c>
      <c r="L124" s="30" t="s">
        <v>488</v>
      </c>
      <c r="M124" s="5" t="s">
        <v>376</v>
      </c>
      <c r="N124" s="30" t="s">
        <v>362</v>
      </c>
      <c r="O124" s="30" t="s">
        <v>582</v>
      </c>
      <c r="P124" s="28">
        <v>2</v>
      </c>
      <c r="Q124" s="30" t="s">
        <v>359</v>
      </c>
      <c r="R124" s="30" t="s">
        <v>357</v>
      </c>
      <c r="S124" s="30" t="s">
        <v>13</v>
      </c>
      <c r="T124" s="30" t="s">
        <v>13</v>
      </c>
      <c r="U124" s="30" t="s">
        <v>359</v>
      </c>
      <c r="V124" s="30" t="s">
        <v>357</v>
      </c>
      <c r="W124" s="30" t="s">
        <v>587</v>
      </c>
      <c r="X124" s="30" t="s">
        <v>359</v>
      </c>
      <c r="Y124" s="30" t="s">
        <v>395</v>
      </c>
      <c r="Z124" s="5" t="s">
        <v>9</v>
      </c>
      <c r="AA124" s="30" t="s">
        <v>362</v>
      </c>
      <c r="AB124" s="30" t="s">
        <v>583</v>
      </c>
      <c r="AC124" s="30" t="s">
        <v>584</v>
      </c>
      <c r="AD124" s="30" t="s">
        <v>300</v>
      </c>
      <c r="AE124" s="30" t="s">
        <v>13</v>
      </c>
      <c r="AF124" s="31"/>
      <c r="AG124" s="30" t="s">
        <v>585</v>
      </c>
      <c r="AH124" s="30" t="s">
        <v>585</v>
      </c>
      <c r="AI124" s="30" t="s">
        <v>585</v>
      </c>
      <c r="AJ124" s="30" t="s">
        <v>586</v>
      </c>
      <c r="AK124" s="30" t="s">
        <v>586</v>
      </c>
      <c r="AL124" s="30" t="s">
        <v>586</v>
      </c>
    </row>
    <row r="125" spans="1:38" ht="76.5">
      <c r="A125" s="90" t="s">
        <v>953</v>
      </c>
      <c r="B125" s="2" t="s">
        <v>85</v>
      </c>
      <c r="C125" s="2" t="s">
        <v>167</v>
      </c>
      <c r="D125" s="93"/>
      <c r="E125" s="3">
        <v>0</v>
      </c>
      <c r="F125" s="3" t="s">
        <v>361</v>
      </c>
      <c r="G125" s="10" t="s">
        <v>601</v>
      </c>
      <c r="H125" s="3" t="s">
        <v>359</v>
      </c>
      <c r="I125" s="36" t="s">
        <v>954</v>
      </c>
      <c r="J125" s="36" t="s">
        <v>955</v>
      </c>
      <c r="K125" s="36" t="s">
        <v>6</v>
      </c>
      <c r="L125" s="30" t="s">
        <v>389</v>
      </c>
      <c r="M125" s="5" t="s">
        <v>700</v>
      </c>
      <c r="N125" s="36" t="s">
        <v>700</v>
      </c>
      <c r="O125" s="36" t="s">
        <v>956</v>
      </c>
      <c r="P125" s="28">
        <v>2</v>
      </c>
      <c r="Q125" s="30" t="s">
        <v>359</v>
      </c>
      <c r="R125" s="30" t="s">
        <v>360</v>
      </c>
      <c r="S125" s="30" t="s">
        <v>360</v>
      </c>
      <c r="T125" s="28" t="s">
        <v>957</v>
      </c>
      <c r="U125" s="36" t="s">
        <v>359</v>
      </c>
      <c r="V125" s="30" t="s">
        <v>954</v>
      </c>
      <c r="W125" s="30" t="s">
        <v>357</v>
      </c>
      <c r="X125" s="30" t="s">
        <v>954</v>
      </c>
      <c r="Y125" s="30" t="s">
        <v>954</v>
      </c>
      <c r="Z125" s="30" t="s">
        <v>954</v>
      </c>
      <c r="AA125" s="30" t="s">
        <v>954</v>
      </c>
      <c r="AB125" s="30" t="s">
        <v>954</v>
      </c>
      <c r="AC125" s="30" t="s">
        <v>954</v>
      </c>
      <c r="AD125" s="30" t="s">
        <v>954</v>
      </c>
      <c r="AE125" s="30" t="s">
        <v>954</v>
      </c>
      <c r="AF125" s="31"/>
      <c r="AG125" s="30" t="s">
        <v>958</v>
      </c>
      <c r="AH125" s="30" t="s">
        <v>959</v>
      </c>
      <c r="AI125" s="30" t="s">
        <v>959</v>
      </c>
      <c r="AJ125" s="36" t="s">
        <v>960</v>
      </c>
      <c r="AK125" s="36" t="s">
        <v>960</v>
      </c>
      <c r="AL125" s="36" t="s">
        <v>960</v>
      </c>
    </row>
    <row r="126" spans="1:38" ht="28.5">
      <c r="A126" s="90" t="s">
        <v>74</v>
      </c>
      <c r="B126" s="2" t="s">
        <v>50</v>
      </c>
      <c r="C126" s="2" t="s">
        <v>37</v>
      </c>
      <c r="D126" s="93"/>
      <c r="E126" s="3">
        <v>0</v>
      </c>
      <c r="F126" s="3">
        <v>0</v>
      </c>
      <c r="G126" s="10" t="s">
        <v>300</v>
      </c>
      <c r="H126" s="3" t="s">
        <v>300</v>
      </c>
      <c r="I126" s="30" t="s">
        <v>357</v>
      </c>
      <c r="J126" s="30" t="s">
        <v>357</v>
      </c>
      <c r="K126" s="30" t="s">
        <v>357</v>
      </c>
      <c r="L126" s="30" t="s">
        <v>357</v>
      </c>
      <c r="M126" s="30" t="s">
        <v>357</v>
      </c>
      <c r="N126" s="30" t="s">
        <v>357</v>
      </c>
      <c r="O126" s="30" t="s">
        <v>357</v>
      </c>
      <c r="P126" s="30" t="s">
        <v>357</v>
      </c>
      <c r="Q126" s="30" t="s">
        <v>357</v>
      </c>
      <c r="R126" s="30" t="s">
        <v>357</v>
      </c>
      <c r="S126" s="30" t="s">
        <v>357</v>
      </c>
      <c r="T126" s="30" t="s">
        <v>357</v>
      </c>
      <c r="U126" s="30" t="s">
        <v>357</v>
      </c>
      <c r="V126" s="30" t="s">
        <v>357</v>
      </c>
      <c r="W126" s="30" t="s">
        <v>357</v>
      </c>
      <c r="X126" s="30" t="s">
        <v>357</v>
      </c>
      <c r="Y126" s="30" t="s">
        <v>357</v>
      </c>
      <c r="Z126" s="30" t="s">
        <v>357</v>
      </c>
      <c r="AA126" s="30" t="s">
        <v>357</v>
      </c>
      <c r="AB126" s="30" t="s">
        <v>357</v>
      </c>
      <c r="AC126" s="30" t="s">
        <v>357</v>
      </c>
      <c r="AD126" s="30" t="s">
        <v>357</v>
      </c>
      <c r="AE126" s="30" t="s">
        <v>357</v>
      </c>
      <c r="AF126" s="31"/>
      <c r="AG126" s="30" t="s">
        <v>357</v>
      </c>
      <c r="AH126" s="30" t="s">
        <v>357</v>
      </c>
      <c r="AI126" s="30" t="s">
        <v>357</v>
      </c>
      <c r="AJ126" s="30" t="s">
        <v>357</v>
      </c>
      <c r="AK126" s="30" t="s">
        <v>357</v>
      </c>
      <c r="AL126" s="30" t="s">
        <v>357</v>
      </c>
    </row>
    <row r="127" spans="1:38" ht="229.5">
      <c r="A127" s="90" t="s">
        <v>145</v>
      </c>
      <c r="B127" s="2" t="s">
        <v>85</v>
      </c>
      <c r="C127" s="2" t="s">
        <v>141</v>
      </c>
      <c r="D127" s="93"/>
      <c r="E127" s="3">
        <v>0</v>
      </c>
      <c r="F127" s="3">
        <v>0</v>
      </c>
      <c r="G127" s="10" t="s">
        <v>359</v>
      </c>
      <c r="H127" s="3" t="s">
        <v>359</v>
      </c>
      <c r="I127" s="36" t="s">
        <v>359</v>
      </c>
      <c r="J127" s="36" t="s">
        <v>784</v>
      </c>
      <c r="K127" s="36" t="s">
        <v>357</v>
      </c>
      <c r="L127" s="30" t="s">
        <v>357</v>
      </c>
      <c r="M127" s="5" t="s">
        <v>389</v>
      </c>
      <c r="N127" s="36" t="s">
        <v>362</v>
      </c>
      <c r="O127" s="30" t="s">
        <v>783</v>
      </c>
      <c r="P127" s="28">
        <v>2</v>
      </c>
      <c r="Q127" s="30" t="s">
        <v>13</v>
      </c>
      <c r="R127" s="30" t="s">
        <v>357</v>
      </c>
      <c r="S127" s="30" t="s">
        <v>359</v>
      </c>
      <c r="T127" s="36" t="s">
        <v>782</v>
      </c>
      <c r="U127" s="36" t="s">
        <v>498</v>
      </c>
      <c r="V127" s="28" t="str">
        <f t="shared" si="35"/>
        <v/>
      </c>
      <c r="W127" s="30" t="s">
        <v>786</v>
      </c>
      <c r="X127" s="28"/>
      <c r="Y127" s="28" t="str">
        <f t="shared" ref="Y127" si="59">IF(LOWER(X127)="no","N/A","")</f>
        <v/>
      </c>
      <c r="Z127" s="5" t="str">
        <f t="shared" si="58"/>
        <v/>
      </c>
      <c r="AA127" s="28" t="str">
        <f t="shared" ref="AA127" si="60">IF(LOWER(U127)="no","N/A","")</f>
        <v/>
      </c>
      <c r="AB127" s="28" t="str">
        <f t="shared" si="44"/>
        <v/>
      </c>
      <c r="AC127" s="28" t="str">
        <f t="shared" si="45"/>
        <v/>
      </c>
      <c r="AD127" s="28" t="str">
        <f t="shared" si="46"/>
        <v/>
      </c>
      <c r="AE127" s="28" t="str">
        <f t="shared" si="50"/>
        <v/>
      </c>
      <c r="AF127" s="31"/>
      <c r="AG127" s="30" t="s">
        <v>785</v>
      </c>
      <c r="AH127" s="30" t="s">
        <v>785</v>
      </c>
      <c r="AI127" s="30" t="s">
        <v>785</v>
      </c>
      <c r="AJ127" s="30" t="s">
        <v>785</v>
      </c>
      <c r="AK127" s="30" t="s">
        <v>785</v>
      </c>
      <c r="AL127" s="30" t="s">
        <v>785</v>
      </c>
    </row>
    <row r="128" spans="1:38" ht="51">
      <c r="A128" s="90" t="s">
        <v>55</v>
      </c>
      <c r="B128" s="2" t="s">
        <v>36</v>
      </c>
      <c r="C128" s="2" t="s">
        <v>37</v>
      </c>
      <c r="D128" s="93"/>
      <c r="E128" s="3">
        <v>0</v>
      </c>
      <c r="F128" s="3">
        <v>0</v>
      </c>
      <c r="G128" s="10" t="s">
        <v>360</v>
      </c>
      <c r="H128" s="3" t="s">
        <v>359</v>
      </c>
      <c r="I128" s="30" t="s">
        <v>360</v>
      </c>
      <c r="J128" s="30" t="s">
        <v>31</v>
      </c>
      <c r="K128" s="30" t="s">
        <v>774</v>
      </c>
      <c r="L128" s="28" t="str">
        <f t="shared" si="33"/>
        <v>N/A</v>
      </c>
      <c r="M128" s="5" t="str">
        <f t="shared" si="34"/>
        <v>N/A</v>
      </c>
      <c r="N128" s="30" t="s">
        <v>572</v>
      </c>
      <c r="O128" s="30" t="s">
        <v>605</v>
      </c>
      <c r="P128" s="30" t="s">
        <v>1121</v>
      </c>
      <c r="Q128" s="30" t="s">
        <v>359</v>
      </c>
      <c r="R128" s="30" t="s">
        <v>359</v>
      </c>
      <c r="S128" s="30" t="s">
        <v>360</v>
      </c>
      <c r="T128" s="30" t="s">
        <v>1122</v>
      </c>
      <c r="U128" s="30" t="s">
        <v>359</v>
      </c>
      <c r="V128" s="30" t="s">
        <v>361</v>
      </c>
      <c r="W128" s="116" t="s">
        <v>1124</v>
      </c>
      <c r="X128" s="30" t="s">
        <v>13</v>
      </c>
      <c r="Y128" s="30" t="s">
        <v>31</v>
      </c>
      <c r="Z128" s="5" t="s">
        <v>31</v>
      </c>
      <c r="AA128" s="30" t="s">
        <v>1123</v>
      </c>
      <c r="AB128" s="28" t="str">
        <f t="shared" si="44"/>
        <v>N/A</v>
      </c>
      <c r="AC128" s="28" t="str">
        <f t="shared" si="45"/>
        <v>N/A</v>
      </c>
      <c r="AD128" s="28" t="str">
        <f t="shared" si="46"/>
        <v>N/A</v>
      </c>
      <c r="AE128" s="28" t="str">
        <f t="shared" si="50"/>
        <v>N/A</v>
      </c>
      <c r="AF128" s="31"/>
      <c r="AG128" s="30" t="s">
        <v>1126</v>
      </c>
      <c r="AH128" s="30" t="s">
        <v>1126</v>
      </c>
      <c r="AI128" s="30" t="s">
        <v>1127</v>
      </c>
      <c r="AJ128" s="30" t="s">
        <v>357</v>
      </c>
      <c r="AK128" s="30" t="s">
        <v>357</v>
      </c>
      <c r="AL128" s="30" t="s">
        <v>357</v>
      </c>
    </row>
    <row r="129" spans="1:38" ht="38.25">
      <c r="A129" s="90" t="s">
        <v>217</v>
      </c>
      <c r="B129" s="2" t="s">
        <v>85</v>
      </c>
      <c r="C129" s="2" t="s">
        <v>211</v>
      </c>
      <c r="D129" s="94"/>
      <c r="E129" s="3">
        <v>0</v>
      </c>
      <c r="F129" s="3">
        <v>0</v>
      </c>
      <c r="G129" s="10" t="s">
        <v>13</v>
      </c>
      <c r="H129" s="3" t="s">
        <v>13</v>
      </c>
      <c r="I129" s="29" t="s">
        <v>13</v>
      </c>
      <c r="J129" s="29" t="s">
        <v>31</v>
      </c>
      <c r="K129" s="29" t="s">
        <v>31</v>
      </c>
      <c r="L129" s="29" t="s">
        <v>31</v>
      </c>
      <c r="M129" s="29" t="s">
        <v>31</v>
      </c>
      <c r="N129" s="29" t="s">
        <v>31</v>
      </c>
      <c r="O129" s="28" t="str">
        <f t="shared" si="37"/>
        <v>N/A</v>
      </c>
      <c r="P129" s="28" t="str">
        <f t="shared" si="38"/>
        <v>N/A</v>
      </c>
      <c r="Q129" s="28" t="str">
        <f t="shared" si="39"/>
        <v>N/A</v>
      </c>
      <c r="R129" s="28" t="str">
        <f t="shared" si="40"/>
        <v>N/A</v>
      </c>
      <c r="S129" s="28" t="str">
        <f t="shared" si="41"/>
        <v>N/A</v>
      </c>
      <c r="T129" s="29" t="str">
        <f t="shared" si="43"/>
        <v>N/A</v>
      </c>
      <c r="U129" s="29" t="s">
        <v>359</v>
      </c>
      <c r="V129" s="28" t="s">
        <v>13</v>
      </c>
      <c r="W129" s="116" t="s">
        <v>1125</v>
      </c>
      <c r="X129" s="28" t="s">
        <v>359</v>
      </c>
      <c r="Y129" s="28" t="s">
        <v>389</v>
      </c>
      <c r="Z129" s="5" t="s">
        <v>362</v>
      </c>
      <c r="AA129" s="28" t="s">
        <v>7</v>
      </c>
      <c r="AB129" s="28" t="str">
        <f t="shared" si="44"/>
        <v>N/A</v>
      </c>
      <c r="AC129" s="28" t="str">
        <f t="shared" si="45"/>
        <v>N/A</v>
      </c>
      <c r="AD129" s="28" t="str">
        <f t="shared" si="46"/>
        <v>N/A</v>
      </c>
      <c r="AE129" s="28" t="str">
        <f t="shared" si="50"/>
        <v>N/A</v>
      </c>
      <c r="AF129" s="31"/>
      <c r="AG129" s="28" t="str">
        <f t="shared" si="54"/>
        <v>N/A</v>
      </c>
      <c r="AH129" s="5" t="str">
        <f t="shared" si="55"/>
        <v>N/A</v>
      </c>
      <c r="AI129" s="5" t="str">
        <f t="shared" si="56"/>
        <v>N/A</v>
      </c>
      <c r="AJ129" s="30" t="s">
        <v>846</v>
      </c>
      <c r="AK129" s="30" t="s">
        <v>846</v>
      </c>
      <c r="AL129" s="30" t="s">
        <v>846</v>
      </c>
    </row>
    <row r="130" spans="1:38" ht="114.75">
      <c r="A130" s="90" t="s">
        <v>56</v>
      </c>
      <c r="B130" s="2" t="s">
        <v>36</v>
      </c>
      <c r="C130" s="2" t="s">
        <v>37</v>
      </c>
      <c r="D130" s="93"/>
      <c r="E130" s="3" t="s">
        <v>361</v>
      </c>
      <c r="F130" s="3" t="s">
        <v>361</v>
      </c>
      <c r="G130" s="10" t="s">
        <v>360</v>
      </c>
      <c r="H130" s="3" t="s">
        <v>360</v>
      </c>
      <c r="I130" s="30" t="s">
        <v>357</v>
      </c>
      <c r="J130" s="30" t="s">
        <v>357</v>
      </c>
      <c r="K130" s="30" t="s">
        <v>357</v>
      </c>
      <c r="L130" s="30" t="s">
        <v>357</v>
      </c>
      <c r="M130" s="30" t="s">
        <v>357</v>
      </c>
      <c r="N130" s="30" t="s">
        <v>357</v>
      </c>
      <c r="O130" s="30" t="s">
        <v>357</v>
      </c>
      <c r="P130" s="30" t="s">
        <v>357</v>
      </c>
      <c r="Q130" s="30" t="s">
        <v>357</v>
      </c>
      <c r="R130" s="30" t="s">
        <v>357</v>
      </c>
      <c r="S130" s="30" t="s">
        <v>357</v>
      </c>
      <c r="T130" s="30" t="s">
        <v>360</v>
      </c>
      <c r="U130" s="30" t="s">
        <v>359</v>
      </c>
      <c r="V130" s="30" t="s">
        <v>360</v>
      </c>
      <c r="W130" s="116" t="s">
        <v>1128</v>
      </c>
      <c r="X130" s="30" t="s">
        <v>359</v>
      </c>
      <c r="Y130" s="30" t="s">
        <v>706</v>
      </c>
      <c r="Z130" s="5" t="s">
        <v>376</v>
      </c>
      <c r="AA130" s="30" t="s">
        <v>684</v>
      </c>
      <c r="AB130" s="28" t="str">
        <f t="shared" si="44"/>
        <v>N/A</v>
      </c>
      <c r="AC130" s="28" t="str">
        <f t="shared" si="45"/>
        <v>N/A</v>
      </c>
      <c r="AD130" s="28" t="str">
        <f t="shared" si="46"/>
        <v>N/A</v>
      </c>
      <c r="AE130" s="28" t="str">
        <f t="shared" si="50"/>
        <v>N/A</v>
      </c>
      <c r="AF130" s="31"/>
      <c r="AG130" s="30" t="s">
        <v>1129</v>
      </c>
      <c r="AH130" s="30" t="s">
        <v>1129</v>
      </c>
      <c r="AI130" s="30" t="s">
        <v>1129</v>
      </c>
      <c r="AJ130" s="30" t="s">
        <v>1130</v>
      </c>
      <c r="AK130" s="30" t="s">
        <v>1130</v>
      </c>
      <c r="AL130" s="30" t="s">
        <v>1130</v>
      </c>
    </row>
    <row r="131" spans="1:38" ht="102">
      <c r="A131" s="90" t="s">
        <v>218</v>
      </c>
      <c r="B131" s="2" t="s">
        <v>85</v>
      </c>
      <c r="C131" s="2" t="s">
        <v>211</v>
      </c>
      <c r="D131" s="93"/>
      <c r="E131" s="3">
        <v>0</v>
      </c>
      <c r="F131" s="3">
        <v>0</v>
      </c>
      <c r="G131" s="10" t="s">
        <v>359</v>
      </c>
      <c r="H131" s="3" t="s">
        <v>408</v>
      </c>
      <c r="I131" s="36" t="s">
        <v>359</v>
      </c>
      <c r="J131" s="36" t="s">
        <v>847</v>
      </c>
      <c r="K131" s="36" t="s">
        <v>13</v>
      </c>
      <c r="L131" s="98" t="str">
        <f>IF(LOWER(K131)="no","N/A","")</f>
        <v>N/A</v>
      </c>
      <c r="M131" s="5" t="str">
        <f>IF(LOWER(K131)="no","N/A","")</f>
        <v>N/A</v>
      </c>
      <c r="N131" s="36" t="s">
        <v>362</v>
      </c>
      <c r="O131" s="30" t="s">
        <v>848</v>
      </c>
      <c r="P131" s="30" t="s">
        <v>18</v>
      </c>
      <c r="Q131" s="30" t="s">
        <v>359</v>
      </c>
      <c r="R131" s="30" t="s">
        <v>849</v>
      </c>
      <c r="S131" s="30" t="s">
        <v>300</v>
      </c>
      <c r="T131" s="36" t="s">
        <v>851</v>
      </c>
      <c r="U131" s="36" t="s">
        <v>359</v>
      </c>
      <c r="V131" s="30" t="s">
        <v>359</v>
      </c>
      <c r="W131" s="124" t="s">
        <v>850</v>
      </c>
      <c r="X131" s="30" t="s">
        <v>359</v>
      </c>
      <c r="Y131" s="30" t="s">
        <v>852</v>
      </c>
      <c r="Z131" s="5" t="s">
        <v>362</v>
      </c>
      <c r="AA131" s="30" t="s">
        <v>362</v>
      </c>
      <c r="AB131" s="30" t="s">
        <v>357</v>
      </c>
      <c r="AC131" s="30" t="s">
        <v>18</v>
      </c>
      <c r="AD131" s="30" t="s">
        <v>706</v>
      </c>
      <c r="AE131" s="30" t="s">
        <v>359</v>
      </c>
      <c r="AF131" s="31"/>
      <c r="AG131" s="30" t="s">
        <v>357</v>
      </c>
      <c r="AH131" s="5" t="s">
        <v>357</v>
      </c>
      <c r="AI131" s="5" t="s">
        <v>357</v>
      </c>
      <c r="AJ131" s="36" t="s">
        <v>853</v>
      </c>
      <c r="AK131" s="36" t="s">
        <v>853</v>
      </c>
      <c r="AL131" s="36" t="s">
        <v>853</v>
      </c>
    </row>
    <row r="132" spans="1:38" ht="191.25">
      <c r="A132" s="90" t="s">
        <v>123</v>
      </c>
      <c r="B132" s="2" t="s">
        <v>85</v>
      </c>
      <c r="C132" s="2" t="s">
        <v>117</v>
      </c>
      <c r="D132" s="93"/>
      <c r="E132" s="3">
        <v>0</v>
      </c>
      <c r="F132" s="3" t="s">
        <v>361</v>
      </c>
      <c r="G132" s="10" t="s">
        <v>300</v>
      </c>
      <c r="H132" s="3" t="s">
        <v>359</v>
      </c>
      <c r="I132" s="30" t="s">
        <v>359</v>
      </c>
      <c r="J132" s="30" t="s">
        <v>357</v>
      </c>
      <c r="K132" s="30" t="s">
        <v>357</v>
      </c>
      <c r="L132" s="30" t="s">
        <v>357</v>
      </c>
      <c r="M132" s="30" t="s">
        <v>357</v>
      </c>
      <c r="N132" s="30" t="s">
        <v>572</v>
      </c>
      <c r="O132" s="30" t="s">
        <v>357</v>
      </c>
      <c r="P132" s="30" t="s">
        <v>357</v>
      </c>
      <c r="Q132" s="30" t="s">
        <v>357</v>
      </c>
      <c r="R132" s="30" t="s">
        <v>357</v>
      </c>
      <c r="S132" s="30" t="s">
        <v>359</v>
      </c>
      <c r="T132" s="30" t="s">
        <v>1039</v>
      </c>
      <c r="U132" s="30" t="s">
        <v>359</v>
      </c>
      <c r="V132" s="30" t="s">
        <v>357</v>
      </c>
      <c r="W132" s="30" t="s">
        <v>357</v>
      </c>
      <c r="X132" s="30" t="s">
        <v>359</v>
      </c>
      <c r="Y132" s="30" t="s">
        <v>357</v>
      </c>
      <c r="Z132" s="5" t="s">
        <v>572</v>
      </c>
      <c r="AA132" s="30" t="s">
        <v>572</v>
      </c>
      <c r="AB132" s="30" t="s">
        <v>706</v>
      </c>
      <c r="AC132" s="30" t="s">
        <v>706</v>
      </c>
      <c r="AD132" s="30" t="s">
        <v>706</v>
      </c>
      <c r="AE132" s="30" t="s">
        <v>706</v>
      </c>
      <c r="AF132" s="31"/>
      <c r="AG132" s="30" t="s">
        <v>1040</v>
      </c>
      <c r="AH132" s="30" t="s">
        <v>1040</v>
      </c>
      <c r="AI132" s="30" t="s">
        <v>1040</v>
      </c>
      <c r="AJ132" s="30" t="s">
        <v>1040</v>
      </c>
      <c r="AK132" s="30" t="s">
        <v>1040</v>
      </c>
      <c r="AL132" s="30" t="s">
        <v>1040</v>
      </c>
    </row>
    <row r="133" spans="1:38" ht="209.25">
      <c r="A133" s="90" t="s">
        <v>163</v>
      </c>
      <c r="B133" s="2" t="s">
        <v>85</v>
      </c>
      <c r="C133" s="2" t="s">
        <v>167</v>
      </c>
      <c r="D133" s="93"/>
      <c r="E133" s="3">
        <v>0</v>
      </c>
      <c r="F133" s="3">
        <v>0</v>
      </c>
      <c r="G133" s="10" t="s">
        <v>360</v>
      </c>
      <c r="H133" s="3" t="s">
        <v>359</v>
      </c>
      <c r="I133" s="29" t="s">
        <v>360</v>
      </c>
      <c r="J133" s="29" t="s">
        <v>31</v>
      </c>
      <c r="K133" s="29" t="s">
        <v>13</v>
      </c>
      <c r="L133" s="99" t="str">
        <f>IF(LOWER(K133)="no","N/A","")</f>
        <v>N/A</v>
      </c>
      <c r="M133" s="5" t="str">
        <f t="shared" ref="M133:M191" si="61">IF(LOWER(K133)="no","N/A","")</f>
        <v>N/A</v>
      </c>
      <c r="N133" s="29" t="s">
        <v>362</v>
      </c>
      <c r="O133" s="36" t="s">
        <v>961</v>
      </c>
      <c r="P133" s="28">
        <v>1</v>
      </c>
      <c r="Q133" s="28" t="s">
        <v>389</v>
      </c>
      <c r="R133" s="28" t="s">
        <v>357</v>
      </c>
      <c r="S133" s="28" t="s">
        <v>357</v>
      </c>
      <c r="T133" s="34" t="s">
        <v>962</v>
      </c>
      <c r="U133" s="36" t="s">
        <v>357</v>
      </c>
      <c r="V133" s="30" t="s">
        <v>706</v>
      </c>
      <c r="W133" s="30" t="s">
        <v>963</v>
      </c>
      <c r="X133" s="30" t="s">
        <v>359</v>
      </c>
      <c r="Y133" s="30" t="s">
        <v>964</v>
      </c>
      <c r="Z133" s="5" t="s">
        <v>376</v>
      </c>
      <c r="AA133" s="30" t="s">
        <v>7</v>
      </c>
      <c r="AB133" s="28" t="str">
        <f t="shared" si="44"/>
        <v>N/A</v>
      </c>
      <c r="AC133" s="28" t="str">
        <f t="shared" si="45"/>
        <v>N/A</v>
      </c>
      <c r="AD133" s="28" t="str">
        <f t="shared" si="46"/>
        <v>N/A</v>
      </c>
      <c r="AE133" s="28" t="str">
        <f t="shared" si="50"/>
        <v>N/A</v>
      </c>
      <c r="AF133" s="31"/>
      <c r="AG133" s="30" t="s">
        <v>958</v>
      </c>
      <c r="AH133" s="4" t="s">
        <v>965</v>
      </c>
      <c r="AI133" s="30" t="s">
        <v>966</v>
      </c>
      <c r="AJ133" s="36" t="s">
        <v>357</v>
      </c>
      <c r="AK133" s="36" t="s">
        <v>357</v>
      </c>
      <c r="AL133" s="36" t="s">
        <v>357</v>
      </c>
    </row>
    <row r="134" spans="1:38" ht="127.5">
      <c r="A134" s="90" t="s">
        <v>219</v>
      </c>
      <c r="B134" s="2" t="s">
        <v>85</v>
      </c>
      <c r="C134" s="2" t="s">
        <v>211</v>
      </c>
      <c r="D134" s="93" t="s">
        <v>1211</v>
      </c>
      <c r="E134" s="3">
        <v>0</v>
      </c>
      <c r="F134" s="3">
        <v>0</v>
      </c>
      <c r="G134" s="10" t="s">
        <v>359</v>
      </c>
      <c r="H134" s="3" t="s">
        <v>359</v>
      </c>
      <c r="I134" s="30" t="s">
        <v>357</v>
      </c>
      <c r="J134" s="36" t="s">
        <v>857</v>
      </c>
      <c r="K134" s="30" t="s">
        <v>357</v>
      </c>
      <c r="L134" s="30" t="s">
        <v>357</v>
      </c>
      <c r="M134" s="5" t="s">
        <v>357</v>
      </c>
      <c r="N134" s="30" t="s">
        <v>362</v>
      </c>
      <c r="O134" s="30" t="s">
        <v>856</v>
      </c>
      <c r="P134" s="28">
        <v>2</v>
      </c>
      <c r="Q134" s="30" t="s">
        <v>359</v>
      </c>
      <c r="R134" s="30" t="s">
        <v>13</v>
      </c>
      <c r="S134" s="30" t="s">
        <v>357</v>
      </c>
      <c r="T134" s="30" t="s">
        <v>357</v>
      </c>
      <c r="U134" s="30" t="s">
        <v>357</v>
      </c>
      <c r="V134" s="30" t="s">
        <v>357</v>
      </c>
      <c r="W134" s="30" t="s">
        <v>357</v>
      </c>
      <c r="X134" s="30" t="s">
        <v>357</v>
      </c>
      <c r="Y134" s="30" t="s">
        <v>357</v>
      </c>
      <c r="Z134" s="30" t="s">
        <v>357</v>
      </c>
      <c r="AA134" s="30" t="s">
        <v>357</v>
      </c>
      <c r="AB134" s="30" t="s">
        <v>357</v>
      </c>
      <c r="AC134" s="30" t="s">
        <v>357</v>
      </c>
      <c r="AD134" s="30" t="s">
        <v>357</v>
      </c>
      <c r="AE134" s="30" t="s">
        <v>357</v>
      </c>
      <c r="AF134" s="31"/>
      <c r="AG134" s="30" t="s">
        <v>854</v>
      </c>
      <c r="AH134" s="5" t="s">
        <v>556</v>
      </c>
      <c r="AI134" s="5" t="s">
        <v>855</v>
      </c>
      <c r="AJ134" s="30" t="s">
        <v>357</v>
      </c>
      <c r="AK134" s="30" t="s">
        <v>357</v>
      </c>
      <c r="AL134" s="30" t="s">
        <v>357</v>
      </c>
    </row>
    <row r="135" spans="1:38" ht="51">
      <c r="A135" s="90" t="s">
        <v>138</v>
      </c>
      <c r="B135" s="2" t="s">
        <v>85</v>
      </c>
      <c r="C135" s="2" t="s">
        <v>130</v>
      </c>
      <c r="D135" s="93" t="s">
        <v>139</v>
      </c>
      <c r="E135" s="3">
        <v>0</v>
      </c>
      <c r="F135" s="3">
        <v>1</v>
      </c>
      <c r="G135" s="10" t="s">
        <v>300</v>
      </c>
      <c r="H135" s="3" t="s">
        <v>300</v>
      </c>
      <c r="I135" s="36" t="s">
        <v>360</v>
      </c>
      <c r="J135" s="36" t="s">
        <v>13</v>
      </c>
      <c r="K135" s="36" t="s">
        <v>13</v>
      </c>
      <c r="L135" s="29" t="str">
        <f t="shared" ref="L135:L191" si="62">IF(LOWER(K135)="no","N/A","")</f>
        <v>N/A</v>
      </c>
      <c r="M135" s="5" t="str">
        <f>IF(LOWER(K135)="no","N/A","")</f>
        <v>N/A</v>
      </c>
      <c r="N135" s="36" t="s">
        <v>362</v>
      </c>
      <c r="O135" s="30" t="s">
        <v>418</v>
      </c>
      <c r="P135" s="28">
        <v>2</v>
      </c>
      <c r="Q135" s="30" t="s">
        <v>300</v>
      </c>
      <c r="R135" s="30" t="s">
        <v>300</v>
      </c>
      <c r="S135" s="30" t="s">
        <v>300</v>
      </c>
      <c r="T135" s="36" t="s">
        <v>419</v>
      </c>
      <c r="U135" s="36" t="s">
        <v>300</v>
      </c>
      <c r="V135" s="30" t="s">
        <v>357</v>
      </c>
      <c r="W135" s="28" t="s">
        <v>420</v>
      </c>
      <c r="X135" s="30" t="s">
        <v>359</v>
      </c>
      <c r="Y135" s="5" t="s">
        <v>361</v>
      </c>
      <c r="Z135" s="5" t="s">
        <v>376</v>
      </c>
      <c r="AA135" s="30" t="s">
        <v>7</v>
      </c>
      <c r="AB135" s="28" t="str">
        <f t="shared" si="44"/>
        <v>N/A</v>
      </c>
      <c r="AC135" s="28" t="str">
        <f t="shared" si="45"/>
        <v>N/A</v>
      </c>
      <c r="AD135" s="28" t="str">
        <f t="shared" si="46"/>
        <v>N/A</v>
      </c>
      <c r="AE135" s="28" t="str">
        <f t="shared" si="50"/>
        <v>N/A</v>
      </c>
      <c r="AF135" s="31"/>
      <c r="AG135" s="30" t="s">
        <v>357</v>
      </c>
      <c r="AH135" s="30" t="s">
        <v>357</v>
      </c>
      <c r="AI135" s="30" t="s">
        <v>357</v>
      </c>
      <c r="AJ135" s="30" t="s">
        <v>357</v>
      </c>
      <c r="AK135" s="30" t="s">
        <v>357</v>
      </c>
      <c r="AL135" s="30" t="s">
        <v>357</v>
      </c>
    </row>
    <row r="136" spans="1:38" ht="140.25">
      <c r="A136" s="90" t="s">
        <v>164</v>
      </c>
      <c r="B136" s="2" t="s">
        <v>85</v>
      </c>
      <c r="C136" s="2" t="s">
        <v>167</v>
      </c>
      <c r="D136" s="93"/>
      <c r="E136" s="3" t="s">
        <v>361</v>
      </c>
      <c r="F136" s="3" t="s">
        <v>361</v>
      </c>
      <c r="G136" s="10" t="s">
        <v>13</v>
      </c>
      <c r="H136" s="3" t="s">
        <v>359</v>
      </c>
      <c r="I136" s="28" t="s">
        <v>357</v>
      </c>
      <c r="J136" s="28" t="s">
        <v>967</v>
      </c>
      <c r="K136" s="28" t="s">
        <v>13</v>
      </c>
      <c r="L136" s="28" t="str">
        <f t="shared" si="62"/>
        <v>N/A</v>
      </c>
      <c r="M136" s="5" t="str">
        <f t="shared" si="61"/>
        <v>N/A</v>
      </c>
      <c r="N136" s="28" t="s">
        <v>362</v>
      </c>
      <c r="O136" s="28" t="s">
        <v>838</v>
      </c>
      <c r="P136" s="28">
        <v>1</v>
      </c>
      <c r="Q136" s="28" t="s">
        <v>359</v>
      </c>
      <c r="R136" s="28" t="s">
        <v>968</v>
      </c>
      <c r="S136" s="28" t="s">
        <v>360</v>
      </c>
      <c r="T136" s="28" t="s">
        <v>360</v>
      </c>
      <c r="U136" s="28" t="s">
        <v>359</v>
      </c>
      <c r="V136" s="28" t="s">
        <v>360</v>
      </c>
      <c r="W136" s="28" t="s">
        <v>357</v>
      </c>
      <c r="X136" s="28" t="s">
        <v>359</v>
      </c>
      <c r="Y136" s="28" t="s">
        <v>931</v>
      </c>
      <c r="Z136" s="5" t="s">
        <v>695</v>
      </c>
      <c r="AA136" s="28" t="s">
        <v>684</v>
      </c>
      <c r="AB136" s="28" t="str">
        <f t="shared" si="44"/>
        <v>N/A</v>
      </c>
      <c r="AC136" s="28" t="str">
        <f t="shared" si="45"/>
        <v>N/A</v>
      </c>
      <c r="AD136" s="28" t="str">
        <f t="shared" si="46"/>
        <v>N/A</v>
      </c>
      <c r="AE136" s="28" t="str">
        <f t="shared" si="50"/>
        <v>N/A</v>
      </c>
      <c r="AF136" s="31"/>
      <c r="AG136" s="28" t="s">
        <v>27</v>
      </c>
      <c r="AH136" s="4" t="s">
        <v>969</v>
      </c>
      <c r="AI136" s="4" t="s">
        <v>970</v>
      </c>
      <c r="AJ136" s="28" t="s">
        <v>971</v>
      </c>
      <c r="AK136" s="28" t="s">
        <v>971</v>
      </c>
      <c r="AL136" s="28" t="s">
        <v>971</v>
      </c>
    </row>
    <row r="137" spans="1:38" ht="28.5">
      <c r="A137" s="90" t="s">
        <v>135</v>
      </c>
      <c r="B137" s="2" t="s">
        <v>85</v>
      </c>
      <c r="C137" s="2" t="s">
        <v>130</v>
      </c>
      <c r="D137" s="93"/>
      <c r="E137" s="3">
        <v>0</v>
      </c>
      <c r="F137" s="3">
        <v>0</v>
      </c>
      <c r="G137" s="10" t="s">
        <v>300</v>
      </c>
      <c r="H137" s="3" t="s">
        <v>13</v>
      </c>
      <c r="I137" s="29" t="s">
        <v>13</v>
      </c>
      <c r="J137" s="29" t="s">
        <v>13</v>
      </c>
      <c r="K137" s="29" t="s">
        <v>31</v>
      </c>
      <c r="L137" s="28" t="s">
        <v>31</v>
      </c>
      <c r="M137" s="28" t="s">
        <v>31</v>
      </c>
      <c r="N137" s="28" t="s">
        <v>31</v>
      </c>
      <c r="O137" s="28" t="s">
        <v>31</v>
      </c>
      <c r="P137" s="28" t="s">
        <v>31</v>
      </c>
      <c r="Q137" s="28" t="s">
        <v>31</v>
      </c>
      <c r="R137" s="28" t="s">
        <v>31</v>
      </c>
      <c r="S137" s="28" t="s">
        <v>31</v>
      </c>
      <c r="T137" s="29" t="str">
        <f t="shared" ref="T137:T188" si="63">IF(H137="No","N/A","")</f>
        <v>N/A</v>
      </c>
      <c r="U137" s="29" t="s">
        <v>300</v>
      </c>
      <c r="V137" s="28" t="s">
        <v>357</v>
      </c>
      <c r="W137" s="28" t="s">
        <v>420</v>
      </c>
      <c r="X137" s="28" t="s">
        <v>300</v>
      </c>
      <c r="Y137" s="28" t="s">
        <v>430</v>
      </c>
      <c r="Z137" s="5" t="s">
        <v>376</v>
      </c>
      <c r="AA137" s="28" t="s">
        <v>7</v>
      </c>
      <c r="AB137" s="28" t="str">
        <f t="shared" si="44"/>
        <v>N/A</v>
      </c>
      <c r="AC137" s="28" t="str">
        <f t="shared" si="45"/>
        <v>N/A</v>
      </c>
      <c r="AD137" s="28" t="str">
        <f t="shared" si="46"/>
        <v>N/A</v>
      </c>
      <c r="AE137" s="28" t="str">
        <f t="shared" si="50"/>
        <v>N/A</v>
      </c>
      <c r="AF137" s="31"/>
      <c r="AG137" s="28" t="str">
        <f t="shared" ref="AG137:AG156" si="64">IF(LOWER(H137)="no","N/A","")</f>
        <v>N/A</v>
      </c>
      <c r="AH137" s="5" t="str">
        <f t="shared" ref="AH137:AH156" si="65">IF(LOWER(H137)="no","N/A","")</f>
        <v>N/A</v>
      </c>
      <c r="AI137" s="5" t="str">
        <f t="shared" ref="AI137:AI156" si="66">IF(LOWER(H137)="no","N/A","")</f>
        <v>N/A</v>
      </c>
      <c r="AJ137" s="35" t="s">
        <v>21</v>
      </c>
      <c r="AK137" s="35" t="s">
        <v>21</v>
      </c>
      <c r="AL137" s="35" t="s">
        <v>21</v>
      </c>
    </row>
    <row r="138" spans="1:38" ht="229.5">
      <c r="A138" s="90" t="s">
        <v>136</v>
      </c>
      <c r="B138" s="2" t="s">
        <v>85</v>
      </c>
      <c r="C138" s="2" t="s">
        <v>130</v>
      </c>
      <c r="D138" s="93"/>
      <c r="E138" s="3" t="s">
        <v>361</v>
      </c>
      <c r="F138" s="3" t="s">
        <v>361</v>
      </c>
      <c r="G138" s="10" t="s">
        <v>300</v>
      </c>
      <c r="H138" s="3" t="s">
        <v>300</v>
      </c>
      <c r="I138" s="28" t="s">
        <v>357</v>
      </c>
      <c r="J138" s="28" t="s">
        <v>357</v>
      </c>
      <c r="K138" s="28" t="s">
        <v>357</v>
      </c>
      <c r="L138" s="28" t="s">
        <v>357</v>
      </c>
      <c r="M138" s="5" t="s">
        <v>357</v>
      </c>
      <c r="N138" s="28" t="s">
        <v>362</v>
      </c>
      <c r="O138" s="28" t="s">
        <v>431</v>
      </c>
      <c r="P138" s="28">
        <v>2</v>
      </c>
      <c r="Q138" s="28" t="s">
        <v>359</v>
      </c>
      <c r="R138" s="28" t="s">
        <v>300</v>
      </c>
      <c r="S138" s="28" t="s">
        <v>13</v>
      </c>
      <c r="T138" s="28" t="s">
        <v>432</v>
      </c>
      <c r="U138" s="28" t="s">
        <v>300</v>
      </c>
      <c r="V138" s="28" t="s">
        <v>13</v>
      </c>
      <c r="W138" s="30" t="s">
        <v>433</v>
      </c>
      <c r="X138" s="28"/>
      <c r="Y138" s="28" t="s">
        <v>359</v>
      </c>
      <c r="Z138" s="5" t="s">
        <v>376</v>
      </c>
      <c r="AA138" s="30" t="s">
        <v>7</v>
      </c>
      <c r="AB138" s="28" t="str">
        <f t="shared" si="44"/>
        <v>N/A</v>
      </c>
      <c r="AC138" s="28" t="str">
        <f t="shared" si="45"/>
        <v>N/A</v>
      </c>
      <c r="AD138" s="28" t="str">
        <f t="shared" si="46"/>
        <v>N/A</v>
      </c>
      <c r="AE138" s="28" t="str">
        <f t="shared" si="50"/>
        <v>N/A</v>
      </c>
      <c r="AF138" s="31"/>
      <c r="AG138" s="30" t="s">
        <v>27</v>
      </c>
      <c r="AH138" s="5" t="s">
        <v>413</v>
      </c>
      <c r="AI138" s="5" t="s">
        <v>434</v>
      </c>
      <c r="AJ138" s="34" t="s">
        <v>31</v>
      </c>
      <c r="AK138" s="34" t="s">
        <v>31</v>
      </c>
      <c r="AL138" s="34" t="s">
        <v>31</v>
      </c>
    </row>
    <row r="139" spans="1:38" ht="127.5">
      <c r="A139" s="90" t="s">
        <v>155</v>
      </c>
      <c r="B139" s="2" t="s">
        <v>85</v>
      </c>
      <c r="C139" s="2" t="s">
        <v>152</v>
      </c>
      <c r="D139" s="93"/>
      <c r="E139" s="3">
        <v>0</v>
      </c>
      <c r="F139" s="3">
        <v>0</v>
      </c>
      <c r="G139" s="10" t="s">
        <v>5</v>
      </c>
      <c r="H139" s="3" t="s">
        <v>13</v>
      </c>
      <c r="I139" s="36" t="s">
        <v>31</v>
      </c>
      <c r="J139" s="36" t="s">
        <v>31</v>
      </c>
      <c r="K139" s="36" t="s">
        <v>31</v>
      </c>
      <c r="L139" s="36" t="s">
        <v>31</v>
      </c>
      <c r="M139" s="36" t="s">
        <v>31</v>
      </c>
      <c r="N139" s="36" t="s">
        <v>31</v>
      </c>
      <c r="O139" s="28" t="str">
        <f t="shared" ref="O139:O192" si="67">IF(LOWER(H139)="no","N/A",IF(ISNUMBER(SEARCH("foot",N139)),"N/A",""))</f>
        <v>N/A</v>
      </c>
      <c r="P139" s="28" t="str">
        <f t="shared" ref="P139:P192" si="68">IF(LOWER(H139)="no","N/A",IF(ISNUMBER(SEARCH("foot",N139)),"N/A",""))</f>
        <v>N/A</v>
      </c>
      <c r="Q139" s="28" t="str">
        <f t="shared" ref="Q139:Q192" si="69">IF(LOWER(H139)="no","N/A",IF(ISNUMBER(SEARCH("foot",N139)),"N/A",""))</f>
        <v>N/A</v>
      </c>
      <c r="R139" s="28" t="str">
        <f t="shared" ref="R139:R192" si="70">IF(LOWER(H139)="no","N/A",IF(ISNUMBER(SEARCH("foot",N139)),"N/A",""))</f>
        <v>N/A</v>
      </c>
      <c r="S139" s="28" t="str">
        <f t="shared" ref="S139:S192" si="71">IF(LOWER(H139)="no","N/A",IF(ISNUMBER(SEARCH("foot",N139)),"N/A",""))</f>
        <v>N/A</v>
      </c>
      <c r="T139" s="29" t="str">
        <f t="shared" si="63"/>
        <v>N/A</v>
      </c>
      <c r="U139" s="36" t="s">
        <v>300</v>
      </c>
      <c r="V139" s="30" t="s">
        <v>357</v>
      </c>
      <c r="W139" s="116" t="s">
        <v>727</v>
      </c>
      <c r="X139" s="30" t="s">
        <v>359</v>
      </c>
      <c r="Y139" s="30" t="s">
        <v>695</v>
      </c>
      <c r="Z139" s="5" t="s">
        <v>362</v>
      </c>
      <c r="AA139" s="30" t="s">
        <v>362</v>
      </c>
      <c r="AB139" s="30" t="s">
        <v>725</v>
      </c>
      <c r="AC139" s="30" t="s">
        <v>18</v>
      </c>
      <c r="AD139" s="30" t="s">
        <v>359</v>
      </c>
      <c r="AE139" s="30" t="s">
        <v>13</v>
      </c>
      <c r="AF139" s="31"/>
      <c r="AG139" s="28" t="str">
        <f t="shared" si="64"/>
        <v>N/A</v>
      </c>
      <c r="AH139" s="5" t="str">
        <f t="shared" si="65"/>
        <v>N/A</v>
      </c>
      <c r="AI139" s="5" t="str">
        <f t="shared" si="66"/>
        <v>N/A</v>
      </c>
      <c r="AJ139" s="36" t="s">
        <v>726</v>
      </c>
      <c r="AK139" s="36" t="s">
        <v>726</v>
      </c>
      <c r="AL139" s="36" t="s">
        <v>726</v>
      </c>
    </row>
    <row r="140" spans="1:38" ht="76.5">
      <c r="A140" s="90" t="s">
        <v>57</v>
      </c>
      <c r="B140" s="2" t="s">
        <v>36</v>
      </c>
      <c r="C140" s="2" t="s">
        <v>37</v>
      </c>
      <c r="D140" s="93"/>
      <c r="E140" s="3">
        <v>0</v>
      </c>
      <c r="F140" s="3">
        <v>0</v>
      </c>
      <c r="G140" s="10" t="s">
        <v>360</v>
      </c>
      <c r="H140" s="3" t="s">
        <v>359</v>
      </c>
      <c r="I140" s="30" t="s">
        <v>360</v>
      </c>
      <c r="J140" s="30" t="s">
        <v>1131</v>
      </c>
      <c r="K140" s="30" t="s">
        <v>13</v>
      </c>
      <c r="L140" s="28" t="str">
        <f t="shared" ref="L140" si="72">IF(LOWER(K140)="no","N/A","")</f>
        <v>N/A</v>
      </c>
      <c r="M140" s="5" t="str">
        <f t="shared" si="61"/>
        <v>N/A</v>
      </c>
      <c r="N140" s="30" t="s">
        <v>362</v>
      </c>
      <c r="O140" s="30" t="s">
        <v>605</v>
      </c>
      <c r="P140" s="30" t="s">
        <v>1132</v>
      </c>
      <c r="Q140" s="30" t="s">
        <v>1133</v>
      </c>
      <c r="R140" s="30" t="s">
        <v>408</v>
      </c>
      <c r="S140" s="30" t="s">
        <v>408</v>
      </c>
      <c r="T140" s="30" t="s">
        <v>360</v>
      </c>
      <c r="U140" s="30" t="s">
        <v>300</v>
      </c>
      <c r="V140" s="30" t="s">
        <v>360</v>
      </c>
      <c r="W140" s="30" t="s">
        <v>1135</v>
      </c>
      <c r="X140" s="30" t="s">
        <v>361</v>
      </c>
      <c r="Y140" s="30" t="s">
        <v>361</v>
      </c>
      <c r="Z140" s="30" t="s">
        <v>361</v>
      </c>
      <c r="AA140" s="30" t="s">
        <v>684</v>
      </c>
      <c r="AB140" s="28" t="str">
        <f t="shared" si="44"/>
        <v>N/A</v>
      </c>
      <c r="AC140" s="28" t="str">
        <f t="shared" si="45"/>
        <v>N/A</v>
      </c>
      <c r="AD140" s="28" t="str">
        <f t="shared" si="46"/>
        <v>N/A</v>
      </c>
      <c r="AE140" s="28" t="str">
        <f t="shared" si="50"/>
        <v>N/A</v>
      </c>
      <c r="AF140" s="31"/>
      <c r="AG140" s="30" t="s">
        <v>1138</v>
      </c>
      <c r="AH140" s="30" t="s">
        <v>404</v>
      </c>
      <c r="AI140" s="30" t="s">
        <v>1139</v>
      </c>
      <c r="AJ140" s="30" t="s">
        <v>1134</v>
      </c>
      <c r="AK140" s="30" t="s">
        <v>1134</v>
      </c>
      <c r="AL140" s="30" t="s">
        <v>1134</v>
      </c>
    </row>
    <row r="141" spans="1:38" ht="28.5">
      <c r="A141" s="90" t="s">
        <v>189</v>
      </c>
      <c r="B141" s="2" t="s">
        <v>85</v>
      </c>
      <c r="C141" s="2" t="s">
        <v>161</v>
      </c>
      <c r="D141" s="93"/>
      <c r="E141" s="3">
        <v>0</v>
      </c>
      <c r="F141" s="3">
        <v>4</v>
      </c>
      <c r="G141" s="10" t="s">
        <v>359</v>
      </c>
      <c r="H141" s="3" t="s">
        <v>359</v>
      </c>
      <c r="I141" s="29" t="s">
        <v>357</v>
      </c>
      <c r="J141" s="29" t="s">
        <v>864</v>
      </c>
      <c r="K141" s="29" t="s">
        <v>357</v>
      </c>
      <c r="L141" s="29" t="s">
        <v>357</v>
      </c>
      <c r="M141" s="29" t="s">
        <v>357</v>
      </c>
      <c r="N141" s="29" t="s">
        <v>357</v>
      </c>
      <c r="O141" s="29" t="s">
        <v>357</v>
      </c>
      <c r="P141" s="29" t="s">
        <v>357</v>
      </c>
      <c r="Q141" s="29" t="s">
        <v>357</v>
      </c>
      <c r="R141" s="29" t="s">
        <v>357</v>
      </c>
      <c r="S141" s="29" t="s">
        <v>357</v>
      </c>
      <c r="T141" s="29" t="s">
        <v>360</v>
      </c>
      <c r="U141" s="29" t="s">
        <v>359</v>
      </c>
      <c r="V141" s="28" t="s">
        <v>13</v>
      </c>
      <c r="W141" s="28" t="s">
        <v>357</v>
      </c>
      <c r="X141" s="28" t="s">
        <v>13</v>
      </c>
      <c r="Y141" s="28" t="str">
        <f t="shared" ref="Y141:Y160" si="73">IF(LOWER(X141)="no","N/A","")</f>
        <v>N/A</v>
      </c>
      <c r="Z141" s="5" t="str">
        <f t="shared" ref="Z141:Z160" si="74">IF(LOWER(X141)="no","N/A","")</f>
        <v>N/A</v>
      </c>
      <c r="AA141" s="28" t="s">
        <v>362</v>
      </c>
      <c r="AB141" s="28" t="s">
        <v>638</v>
      </c>
      <c r="AC141" s="28">
        <v>2</v>
      </c>
      <c r="AD141" s="28" t="s">
        <v>359</v>
      </c>
      <c r="AE141" s="28" t="s">
        <v>13</v>
      </c>
      <c r="AF141" s="31"/>
      <c r="AG141" s="30" t="s">
        <v>899</v>
      </c>
      <c r="AH141" s="30" t="s">
        <v>899</v>
      </c>
      <c r="AI141" s="30" t="s">
        <v>899</v>
      </c>
      <c r="AJ141" s="29" t="s">
        <v>409</v>
      </c>
      <c r="AK141" s="29" t="s">
        <v>409</v>
      </c>
      <c r="AL141" s="30" t="s">
        <v>899</v>
      </c>
    </row>
    <row r="142" spans="1:38" ht="28.5">
      <c r="A142" s="90" t="s">
        <v>73</v>
      </c>
      <c r="B142" s="2" t="s">
        <v>50</v>
      </c>
      <c r="C142" s="2" t="s">
        <v>37</v>
      </c>
      <c r="D142" s="93"/>
      <c r="E142" s="3">
        <v>0</v>
      </c>
      <c r="F142" s="3">
        <v>0</v>
      </c>
      <c r="G142" s="10" t="s">
        <v>13</v>
      </c>
      <c r="H142" s="3" t="s">
        <v>359</v>
      </c>
      <c r="I142" s="30" t="s">
        <v>13</v>
      </c>
      <c r="J142" s="30" t="s">
        <v>31</v>
      </c>
      <c r="K142" s="30" t="s">
        <v>300</v>
      </c>
      <c r="L142" s="30" t="s">
        <v>488</v>
      </c>
      <c r="M142" s="5" t="s">
        <v>376</v>
      </c>
      <c r="N142" s="30" t="s">
        <v>362</v>
      </c>
      <c r="O142" s="80" t="s">
        <v>588</v>
      </c>
      <c r="P142" s="30" t="s">
        <v>18</v>
      </c>
      <c r="Q142" s="30" t="s">
        <v>359</v>
      </c>
      <c r="R142" s="30" t="s">
        <v>300</v>
      </c>
      <c r="S142" s="30" t="s">
        <v>360</v>
      </c>
      <c r="T142" s="30" t="s">
        <v>360</v>
      </c>
      <c r="U142" s="30" t="s">
        <v>359</v>
      </c>
      <c r="V142" s="30" t="s">
        <v>13</v>
      </c>
      <c r="W142" s="30" t="s">
        <v>357</v>
      </c>
      <c r="X142" s="30" t="s">
        <v>361</v>
      </c>
      <c r="Y142" s="28" t="str">
        <f t="shared" si="73"/>
        <v/>
      </c>
      <c r="Z142" s="30" t="s">
        <v>361</v>
      </c>
      <c r="AA142" s="30" t="s">
        <v>7</v>
      </c>
      <c r="AB142" s="28" t="str">
        <f t="shared" si="44"/>
        <v>N/A</v>
      </c>
      <c r="AC142" s="28" t="str">
        <f t="shared" si="45"/>
        <v>N/A</v>
      </c>
      <c r="AD142" s="28" t="str">
        <f t="shared" si="46"/>
        <v>N/A</v>
      </c>
      <c r="AE142" s="28" t="str">
        <f t="shared" si="50"/>
        <v>N/A</v>
      </c>
      <c r="AF142" s="31"/>
      <c r="AG142" s="30" t="s">
        <v>27</v>
      </c>
      <c r="AH142" s="5" t="s">
        <v>27</v>
      </c>
      <c r="AI142" s="5" t="s">
        <v>589</v>
      </c>
      <c r="AJ142" s="30" t="s">
        <v>530</v>
      </c>
      <c r="AK142" s="30" t="s">
        <v>530</v>
      </c>
      <c r="AL142" s="30" t="s">
        <v>530</v>
      </c>
    </row>
    <row r="143" spans="1:38" ht="293.25">
      <c r="A143" s="90" t="s">
        <v>233</v>
      </c>
      <c r="B143" s="2" t="s">
        <v>36</v>
      </c>
      <c r="C143" s="2" t="s">
        <v>37</v>
      </c>
      <c r="D143" s="93"/>
      <c r="E143" s="3">
        <v>0</v>
      </c>
      <c r="F143" s="3">
        <v>0</v>
      </c>
      <c r="G143" s="10" t="s">
        <v>360</v>
      </c>
      <c r="H143" s="3" t="s">
        <v>359</v>
      </c>
      <c r="I143" s="36" t="s">
        <v>360</v>
      </c>
      <c r="J143" s="36" t="s">
        <v>563</v>
      </c>
      <c r="K143" s="36" t="s">
        <v>13</v>
      </c>
      <c r="L143" s="28" t="str">
        <f t="shared" si="62"/>
        <v>N/A</v>
      </c>
      <c r="M143" s="5" t="str">
        <f t="shared" si="61"/>
        <v>N/A</v>
      </c>
      <c r="N143" s="36" t="s">
        <v>28</v>
      </c>
      <c r="O143" s="30" t="s">
        <v>706</v>
      </c>
      <c r="P143" s="30" t="s">
        <v>706</v>
      </c>
      <c r="Q143" s="30" t="s">
        <v>706</v>
      </c>
      <c r="R143" s="30" t="s">
        <v>706</v>
      </c>
      <c r="S143" s="30" t="s">
        <v>706</v>
      </c>
      <c r="T143" s="36" t="s">
        <v>360</v>
      </c>
      <c r="U143" s="36" t="s">
        <v>359</v>
      </c>
      <c r="V143" s="30" t="s">
        <v>360</v>
      </c>
      <c r="W143" s="30" t="s">
        <v>1141</v>
      </c>
      <c r="X143" s="30" t="s">
        <v>360</v>
      </c>
      <c r="Y143" s="30" t="s">
        <v>563</v>
      </c>
      <c r="Z143" s="30" t="s">
        <v>563</v>
      </c>
      <c r="AA143" s="30" t="s">
        <v>684</v>
      </c>
      <c r="AB143" s="28" t="str">
        <f t="shared" si="44"/>
        <v>N/A</v>
      </c>
      <c r="AC143" s="28" t="str">
        <f t="shared" si="45"/>
        <v>N/A</v>
      </c>
      <c r="AD143" s="28" t="str">
        <f t="shared" si="46"/>
        <v>N/A</v>
      </c>
      <c r="AE143" s="28" t="str">
        <f t="shared" si="50"/>
        <v>N/A</v>
      </c>
      <c r="AF143" s="31"/>
      <c r="AG143" s="82" t="s">
        <v>1140</v>
      </c>
      <c r="AH143" s="82" t="s">
        <v>1140</v>
      </c>
      <c r="AI143" s="82" t="s">
        <v>1140</v>
      </c>
      <c r="AJ143" s="36" t="s">
        <v>706</v>
      </c>
      <c r="AK143" s="36" t="s">
        <v>706</v>
      </c>
      <c r="AL143" s="36" t="s">
        <v>706</v>
      </c>
    </row>
    <row r="144" spans="1:38" ht="185.25">
      <c r="A144" s="90" t="s">
        <v>149</v>
      </c>
      <c r="B144" s="2" t="s">
        <v>85</v>
      </c>
      <c r="C144" s="2" t="s">
        <v>141</v>
      </c>
      <c r="D144" s="93" t="s">
        <v>798</v>
      </c>
      <c r="E144" s="3">
        <v>0</v>
      </c>
      <c r="F144" s="3">
        <v>0</v>
      </c>
      <c r="G144" s="10" t="s">
        <v>408</v>
      </c>
      <c r="H144" s="3" t="s">
        <v>359</v>
      </c>
      <c r="I144" s="30" t="s">
        <v>359</v>
      </c>
      <c r="J144" s="30" t="s">
        <v>789</v>
      </c>
      <c r="K144" s="30" t="s">
        <v>13</v>
      </c>
      <c r="L144" s="28" t="str">
        <f t="shared" si="62"/>
        <v>N/A</v>
      </c>
      <c r="M144" s="5" t="str">
        <f t="shared" si="61"/>
        <v>N/A</v>
      </c>
      <c r="N144" s="30" t="s">
        <v>362</v>
      </c>
      <c r="O144" s="30" t="s">
        <v>790</v>
      </c>
      <c r="P144" s="28">
        <v>2</v>
      </c>
      <c r="Q144" s="30" t="s">
        <v>13</v>
      </c>
      <c r="R144" s="30" t="s">
        <v>357</v>
      </c>
      <c r="S144" s="30" t="s">
        <v>360</v>
      </c>
      <c r="T144" s="36" t="s">
        <v>791</v>
      </c>
      <c r="U144" s="30" t="s">
        <v>300</v>
      </c>
      <c r="V144" s="30" t="s">
        <v>13</v>
      </c>
      <c r="W144" s="4" t="s">
        <v>796</v>
      </c>
      <c r="X144" s="30" t="s">
        <v>359</v>
      </c>
      <c r="Y144" s="30" t="s">
        <v>389</v>
      </c>
      <c r="Z144" s="5" t="s">
        <v>376</v>
      </c>
      <c r="AA144" s="30" t="s">
        <v>792</v>
      </c>
      <c r="AB144" s="30" t="s">
        <v>793</v>
      </c>
      <c r="AC144" s="28">
        <v>2</v>
      </c>
      <c r="AD144" s="30" t="s">
        <v>357</v>
      </c>
      <c r="AE144" s="30" t="s">
        <v>360</v>
      </c>
      <c r="AF144" s="31"/>
      <c r="AG144" s="30" t="s">
        <v>27</v>
      </c>
      <c r="AH144" s="5" t="s">
        <v>794</v>
      </c>
      <c r="AI144" s="5" t="s">
        <v>795</v>
      </c>
      <c r="AJ144" s="4" t="s">
        <v>797</v>
      </c>
      <c r="AK144" s="4" t="s">
        <v>797</v>
      </c>
      <c r="AL144" s="4" t="s">
        <v>797</v>
      </c>
    </row>
    <row r="145" spans="1:38" ht="28.5">
      <c r="A145" s="90" t="s">
        <v>228</v>
      </c>
      <c r="B145" s="2" t="s">
        <v>85</v>
      </c>
      <c r="C145" s="2" t="s">
        <v>117</v>
      </c>
      <c r="D145" s="93"/>
      <c r="E145" s="3" t="s">
        <v>389</v>
      </c>
      <c r="F145" s="3" t="s">
        <v>389</v>
      </c>
      <c r="G145" s="3" t="s">
        <v>389</v>
      </c>
      <c r="H145" s="3" t="s">
        <v>389</v>
      </c>
      <c r="I145" s="3" t="s">
        <v>389</v>
      </c>
      <c r="J145" s="3" t="s">
        <v>389</v>
      </c>
      <c r="K145" s="3" t="s">
        <v>389</v>
      </c>
      <c r="L145" s="3" t="s">
        <v>389</v>
      </c>
      <c r="M145" s="3" t="s">
        <v>389</v>
      </c>
      <c r="N145" s="3" t="s">
        <v>389</v>
      </c>
      <c r="O145" s="3" t="s">
        <v>389</v>
      </c>
      <c r="P145" s="3" t="s">
        <v>389</v>
      </c>
      <c r="Q145" s="3" t="s">
        <v>389</v>
      </c>
      <c r="R145" s="3" t="s">
        <v>389</v>
      </c>
      <c r="S145" s="3" t="s">
        <v>389</v>
      </c>
      <c r="T145" s="3" t="s">
        <v>389</v>
      </c>
      <c r="U145" s="3" t="s">
        <v>389</v>
      </c>
      <c r="V145" s="3" t="s">
        <v>389</v>
      </c>
      <c r="W145" s="3" t="s">
        <v>389</v>
      </c>
      <c r="X145" s="3" t="s">
        <v>389</v>
      </c>
      <c r="Y145" s="3" t="s">
        <v>389</v>
      </c>
      <c r="Z145" s="3" t="s">
        <v>389</v>
      </c>
      <c r="AA145" s="3" t="s">
        <v>389</v>
      </c>
      <c r="AB145" s="3" t="s">
        <v>389</v>
      </c>
      <c r="AC145" s="3" t="s">
        <v>389</v>
      </c>
      <c r="AD145" s="3" t="s">
        <v>389</v>
      </c>
      <c r="AE145" s="3" t="s">
        <v>389</v>
      </c>
      <c r="AF145" s="31"/>
      <c r="AG145" s="3" t="s">
        <v>389</v>
      </c>
      <c r="AH145" s="3" t="s">
        <v>389</v>
      </c>
      <c r="AI145" s="3" t="s">
        <v>389</v>
      </c>
      <c r="AJ145" s="3" t="s">
        <v>389</v>
      </c>
      <c r="AK145" s="3" t="s">
        <v>389</v>
      </c>
      <c r="AL145" s="3" t="s">
        <v>389</v>
      </c>
    </row>
    <row r="146" spans="1:38" ht="38.25">
      <c r="A146" s="90" t="s">
        <v>190</v>
      </c>
      <c r="B146" s="2" t="s">
        <v>85</v>
      </c>
      <c r="C146" s="2" t="s">
        <v>161</v>
      </c>
      <c r="D146" s="93" t="s">
        <v>1214</v>
      </c>
      <c r="E146" s="3">
        <v>0</v>
      </c>
      <c r="F146" s="3">
        <v>0</v>
      </c>
      <c r="G146" s="10" t="s">
        <v>359</v>
      </c>
      <c r="H146" s="3" t="s">
        <v>359</v>
      </c>
      <c r="I146" s="28" t="s">
        <v>13</v>
      </c>
      <c r="J146" s="28" t="s">
        <v>31</v>
      </c>
      <c r="K146" s="28" t="s">
        <v>13</v>
      </c>
      <c r="L146" s="28" t="str">
        <f t="shared" si="62"/>
        <v>N/A</v>
      </c>
      <c r="M146" s="5" t="str">
        <f t="shared" si="61"/>
        <v>N/A</v>
      </c>
      <c r="N146" s="28" t="s">
        <v>7</v>
      </c>
      <c r="O146" s="28" t="str">
        <f t="shared" si="67"/>
        <v>N/A</v>
      </c>
      <c r="P146" s="28" t="str">
        <f t="shared" si="68"/>
        <v>N/A</v>
      </c>
      <c r="Q146" s="28" t="str">
        <f t="shared" si="69"/>
        <v>N/A</v>
      </c>
      <c r="R146" s="28" t="str">
        <f t="shared" si="70"/>
        <v>N/A</v>
      </c>
      <c r="S146" s="28" t="str">
        <f t="shared" si="71"/>
        <v>N/A</v>
      </c>
      <c r="T146" s="28" t="s">
        <v>13</v>
      </c>
      <c r="U146" s="28" t="s">
        <v>359</v>
      </c>
      <c r="V146" s="28" t="s">
        <v>357</v>
      </c>
      <c r="W146" s="28" t="s">
        <v>357</v>
      </c>
      <c r="X146" s="28" t="s">
        <v>359</v>
      </c>
      <c r="Y146" s="28" t="s">
        <v>901</v>
      </c>
      <c r="Z146" s="5" t="s">
        <v>700</v>
      </c>
      <c r="AA146" s="28" t="s">
        <v>7</v>
      </c>
      <c r="AB146" s="28" t="str">
        <f t="shared" si="44"/>
        <v>N/A</v>
      </c>
      <c r="AC146" s="28" t="str">
        <f t="shared" si="45"/>
        <v>N/A</v>
      </c>
      <c r="AD146" s="28" t="str">
        <f t="shared" si="46"/>
        <v>N/A</v>
      </c>
      <c r="AE146" s="28" t="str">
        <f t="shared" si="50"/>
        <v>N/A</v>
      </c>
      <c r="AF146" s="31"/>
      <c r="AG146" s="28" t="s">
        <v>902</v>
      </c>
      <c r="AH146" s="28" t="s">
        <v>902</v>
      </c>
      <c r="AI146" s="28" t="s">
        <v>902</v>
      </c>
      <c r="AJ146" s="28" t="s">
        <v>903</v>
      </c>
      <c r="AK146" s="28" t="s">
        <v>903</v>
      </c>
      <c r="AL146" s="28" t="s">
        <v>903</v>
      </c>
    </row>
    <row r="147" spans="1:38" ht="165.75">
      <c r="A147" s="90" t="s">
        <v>72</v>
      </c>
      <c r="B147" s="2" t="s">
        <v>50</v>
      </c>
      <c r="C147" s="2" t="s">
        <v>37</v>
      </c>
      <c r="D147" s="93"/>
      <c r="E147" s="3" t="s">
        <v>361</v>
      </c>
      <c r="F147" s="3" t="s">
        <v>361</v>
      </c>
      <c r="G147" s="10" t="s">
        <v>13</v>
      </c>
      <c r="H147" s="3" t="s">
        <v>300</v>
      </c>
      <c r="I147" s="36" t="s">
        <v>13</v>
      </c>
      <c r="J147" s="36" t="s">
        <v>31</v>
      </c>
      <c r="K147" s="36" t="s">
        <v>13</v>
      </c>
      <c r="L147" s="28" t="str">
        <f t="shared" si="62"/>
        <v>N/A</v>
      </c>
      <c r="M147" s="5" t="str">
        <f t="shared" si="61"/>
        <v>N/A</v>
      </c>
      <c r="N147" s="36" t="s">
        <v>362</v>
      </c>
      <c r="O147" s="36" t="s">
        <v>590</v>
      </c>
      <c r="P147" s="30" t="s">
        <v>591</v>
      </c>
      <c r="Q147" s="30" t="s">
        <v>300</v>
      </c>
      <c r="R147" s="36" t="s">
        <v>592</v>
      </c>
      <c r="S147" s="30" t="s">
        <v>13</v>
      </c>
      <c r="T147" s="36" t="s">
        <v>13</v>
      </c>
      <c r="U147" s="36" t="s">
        <v>593</v>
      </c>
      <c r="V147" s="30" t="s">
        <v>13</v>
      </c>
      <c r="W147" s="30" t="s">
        <v>31</v>
      </c>
      <c r="X147" s="30" t="s">
        <v>13</v>
      </c>
      <c r="Y147" s="28" t="str">
        <f t="shared" si="73"/>
        <v>N/A</v>
      </c>
      <c r="Z147" s="5" t="str">
        <f t="shared" si="74"/>
        <v>N/A</v>
      </c>
      <c r="AA147" s="30" t="s">
        <v>7</v>
      </c>
      <c r="AB147" s="28" t="str">
        <f t="shared" si="44"/>
        <v>N/A</v>
      </c>
      <c r="AC147" s="28" t="str">
        <f t="shared" si="45"/>
        <v>N/A</v>
      </c>
      <c r="AD147" s="28" t="str">
        <f t="shared" si="46"/>
        <v>N/A</v>
      </c>
      <c r="AE147" s="28" t="str">
        <f t="shared" si="50"/>
        <v>N/A</v>
      </c>
      <c r="AF147" s="31"/>
      <c r="AG147" s="30" t="s">
        <v>27</v>
      </c>
      <c r="AH147" s="30" t="s">
        <v>594</v>
      </c>
      <c r="AI147" s="30" t="s">
        <v>595</v>
      </c>
      <c r="AJ147" s="36" t="s">
        <v>530</v>
      </c>
      <c r="AK147" s="36" t="s">
        <v>530</v>
      </c>
      <c r="AL147" s="36" t="s">
        <v>530</v>
      </c>
    </row>
    <row r="148" spans="1:38" ht="89.25">
      <c r="A148" s="90" t="s">
        <v>191</v>
      </c>
      <c r="B148" s="2" t="s">
        <v>85</v>
      </c>
      <c r="C148" s="2" t="s">
        <v>161</v>
      </c>
      <c r="D148" s="93"/>
      <c r="E148" s="3">
        <v>0</v>
      </c>
      <c r="F148" s="3">
        <v>0</v>
      </c>
      <c r="G148" s="10" t="s">
        <v>359</v>
      </c>
      <c r="H148" s="3" t="s">
        <v>13</v>
      </c>
      <c r="I148" s="28" t="s">
        <v>31</v>
      </c>
      <c r="J148" s="28" t="s">
        <v>31</v>
      </c>
      <c r="K148" s="28" t="s">
        <v>13</v>
      </c>
      <c r="L148" s="28" t="str">
        <f t="shared" si="62"/>
        <v>N/A</v>
      </c>
      <c r="M148" s="5" t="str">
        <f t="shared" si="61"/>
        <v>N/A</v>
      </c>
      <c r="N148" s="28" t="s">
        <v>31</v>
      </c>
      <c r="O148" s="28" t="s">
        <v>31</v>
      </c>
      <c r="P148" s="28" t="s">
        <v>31</v>
      </c>
      <c r="Q148" s="28" t="s">
        <v>31</v>
      </c>
      <c r="R148" s="28" t="s">
        <v>31</v>
      </c>
      <c r="S148" s="28" t="s">
        <v>31</v>
      </c>
      <c r="T148" s="28" t="str">
        <f t="shared" si="63"/>
        <v>N/A</v>
      </c>
      <c r="U148" s="28" t="s">
        <v>359</v>
      </c>
      <c r="V148" s="28" t="s">
        <v>357</v>
      </c>
      <c r="W148" s="28" t="s">
        <v>905</v>
      </c>
      <c r="X148" s="28" t="s">
        <v>359</v>
      </c>
      <c r="Y148" s="28" t="s">
        <v>904</v>
      </c>
      <c r="Z148" s="5" t="s">
        <v>376</v>
      </c>
      <c r="AA148" s="28" t="s">
        <v>7</v>
      </c>
      <c r="AB148" s="28" t="str">
        <f t="shared" si="44"/>
        <v>N/A</v>
      </c>
      <c r="AC148" s="28" t="str">
        <f t="shared" si="45"/>
        <v>N/A</v>
      </c>
      <c r="AD148" s="28" t="str">
        <f t="shared" si="46"/>
        <v>N/A</v>
      </c>
      <c r="AE148" s="28" t="str">
        <f t="shared" si="50"/>
        <v>N/A</v>
      </c>
      <c r="AF148" s="31"/>
      <c r="AG148" s="28" t="str">
        <f t="shared" si="64"/>
        <v>N/A</v>
      </c>
      <c r="AH148" s="5" t="str">
        <f t="shared" si="65"/>
        <v>N/A</v>
      </c>
      <c r="AI148" s="5" t="str">
        <f t="shared" si="66"/>
        <v>N/A</v>
      </c>
      <c r="AJ148" s="28" t="s">
        <v>906</v>
      </c>
      <c r="AK148" s="28" t="s">
        <v>906</v>
      </c>
      <c r="AL148" s="28" t="s">
        <v>907</v>
      </c>
    </row>
    <row r="149" spans="1:38" ht="76.5">
      <c r="A149" s="90" t="s">
        <v>165</v>
      </c>
      <c r="B149" s="2" t="s">
        <v>85</v>
      </c>
      <c r="C149" s="2" t="s">
        <v>167</v>
      </c>
      <c r="D149" s="118"/>
      <c r="E149" s="3">
        <v>0</v>
      </c>
      <c r="F149" s="3">
        <v>1</v>
      </c>
      <c r="G149" s="3" t="s">
        <v>972</v>
      </c>
      <c r="H149" s="3" t="s">
        <v>359</v>
      </c>
      <c r="I149" s="36" t="s">
        <v>360</v>
      </c>
      <c r="J149" s="36" t="s">
        <v>31</v>
      </c>
      <c r="K149" s="36" t="s">
        <v>13</v>
      </c>
      <c r="L149" s="28" t="str">
        <f t="shared" si="62"/>
        <v>N/A</v>
      </c>
      <c r="M149" s="5" t="str">
        <f t="shared" si="61"/>
        <v>N/A</v>
      </c>
      <c r="N149" s="36" t="s">
        <v>973</v>
      </c>
      <c r="O149" s="28" t="str">
        <f t="shared" si="67"/>
        <v>N/A</v>
      </c>
      <c r="P149" s="28" t="str">
        <f t="shared" si="68"/>
        <v>N/A</v>
      </c>
      <c r="Q149" s="28" t="str">
        <f t="shared" si="69"/>
        <v>N/A</v>
      </c>
      <c r="R149" s="28" t="str">
        <f t="shared" si="70"/>
        <v>N/A</v>
      </c>
      <c r="S149" s="28" t="str">
        <f t="shared" si="71"/>
        <v>N/A</v>
      </c>
      <c r="T149" s="28" t="s">
        <v>974</v>
      </c>
      <c r="U149" s="36" t="s">
        <v>359</v>
      </c>
      <c r="V149" s="30" t="s">
        <v>357</v>
      </c>
      <c r="W149" s="28" t="s">
        <v>977</v>
      </c>
      <c r="X149" s="30" t="s">
        <v>359</v>
      </c>
      <c r="Y149" s="30" t="s">
        <v>975</v>
      </c>
      <c r="Z149" s="30" t="s">
        <v>376</v>
      </c>
      <c r="AA149" s="30" t="s">
        <v>684</v>
      </c>
      <c r="AB149" s="28" t="str">
        <f t="shared" ref="AB149:AB211" si="75">IF(LOWER(U149)="no","N/A",IF(ISNUMBER(SEARCH("foot",AA149)),"N/A",""))</f>
        <v>N/A</v>
      </c>
      <c r="AC149" s="28" t="str">
        <f t="shared" ref="AC149:AC211" si="76">IF(LOWER(U149)="no","N/A",IF(ISNUMBER(SEARCH("foot",AA149)),"N/A",""))</f>
        <v>N/A</v>
      </c>
      <c r="AD149" s="28" t="str">
        <f t="shared" ref="AD149:AD211" si="77">IF(LOWER(U149)="no","N/A",IF(ISNUMBER(SEARCH("foot",AA149)),"N/A",""))</f>
        <v>N/A</v>
      </c>
      <c r="AE149" s="28" t="str">
        <f t="shared" ref="AE149:AE211" si="78">IF(LOWER(U149)="no","N/A",IF(ISNUMBER(SEARCH("foot",AA149)),"N/A",""))</f>
        <v>N/A</v>
      </c>
      <c r="AF149" s="31"/>
      <c r="AG149" s="30" t="s">
        <v>11</v>
      </c>
      <c r="AH149" s="5" t="s">
        <v>19</v>
      </c>
      <c r="AI149" s="5" t="s">
        <v>22</v>
      </c>
      <c r="AJ149" s="36" t="s">
        <v>976</v>
      </c>
      <c r="AK149" s="36" t="s">
        <v>21</v>
      </c>
      <c r="AL149" s="36" t="s">
        <v>21</v>
      </c>
    </row>
    <row r="150" spans="1:38" ht="89.25">
      <c r="A150" s="90" t="s">
        <v>76</v>
      </c>
      <c r="B150" s="2" t="s">
        <v>36</v>
      </c>
      <c r="C150" s="2" t="s">
        <v>37</v>
      </c>
      <c r="D150" s="94"/>
      <c r="E150" s="3">
        <v>0</v>
      </c>
      <c r="F150" s="3">
        <v>0</v>
      </c>
      <c r="G150" s="10" t="s">
        <v>360</v>
      </c>
      <c r="H150" s="3" t="s">
        <v>359</v>
      </c>
      <c r="I150" s="30" t="s">
        <v>360</v>
      </c>
      <c r="J150" s="30" t="s">
        <v>563</v>
      </c>
      <c r="K150" s="30" t="s">
        <v>13</v>
      </c>
      <c r="L150" s="28" t="str">
        <f t="shared" si="62"/>
        <v>N/A</v>
      </c>
      <c r="M150" s="5" t="str">
        <f t="shared" si="61"/>
        <v>N/A</v>
      </c>
      <c r="N150" s="28" t="s">
        <v>1142</v>
      </c>
      <c r="O150" s="28" t="s">
        <v>1143</v>
      </c>
      <c r="P150" s="28">
        <v>1</v>
      </c>
      <c r="Q150" s="30" t="s">
        <v>357</v>
      </c>
      <c r="R150" s="30" t="s">
        <v>357</v>
      </c>
      <c r="S150" s="30" t="s">
        <v>357</v>
      </c>
      <c r="T150" s="30" t="s">
        <v>360</v>
      </c>
      <c r="U150" s="30" t="s">
        <v>359</v>
      </c>
      <c r="V150" s="30" t="s">
        <v>360</v>
      </c>
      <c r="W150" s="30" t="s">
        <v>706</v>
      </c>
      <c r="X150" s="30" t="s">
        <v>13</v>
      </c>
      <c r="Y150" s="28" t="str">
        <f t="shared" si="73"/>
        <v>N/A</v>
      </c>
      <c r="Z150" s="5" t="str">
        <f t="shared" si="74"/>
        <v>N/A</v>
      </c>
      <c r="AA150" s="30" t="s">
        <v>362</v>
      </c>
      <c r="AB150" s="30" t="s">
        <v>1144</v>
      </c>
      <c r="AC150" s="28">
        <v>1</v>
      </c>
      <c r="AD150" s="30" t="s">
        <v>357</v>
      </c>
      <c r="AE150" s="30" t="s">
        <v>357</v>
      </c>
      <c r="AF150" s="31"/>
      <c r="AG150" s="30" t="s">
        <v>1145</v>
      </c>
      <c r="AH150" s="30" t="s">
        <v>1146</v>
      </c>
      <c r="AI150" s="5" t="s">
        <v>1147</v>
      </c>
      <c r="AJ150" s="30" t="s">
        <v>706</v>
      </c>
      <c r="AK150" s="30" t="s">
        <v>706</v>
      </c>
      <c r="AL150" s="30" t="s">
        <v>706</v>
      </c>
    </row>
    <row r="151" spans="1:38" ht="172.15">
      <c r="A151" s="90" t="s">
        <v>71</v>
      </c>
      <c r="B151" s="2" t="s">
        <v>50</v>
      </c>
      <c r="C151" s="2" t="s">
        <v>37</v>
      </c>
      <c r="D151" s="93"/>
      <c r="E151" s="3">
        <v>0</v>
      </c>
      <c r="F151" s="3">
        <v>1</v>
      </c>
      <c r="G151" s="10" t="s">
        <v>360</v>
      </c>
      <c r="H151" s="3" t="s">
        <v>300</v>
      </c>
      <c r="I151" s="36" t="s">
        <v>13</v>
      </c>
      <c r="J151" s="36" t="s">
        <v>357</v>
      </c>
      <c r="K151" s="36" t="s">
        <v>13</v>
      </c>
      <c r="L151" s="28" t="str">
        <f t="shared" si="62"/>
        <v>N/A</v>
      </c>
      <c r="M151" s="5" t="str">
        <f t="shared" si="61"/>
        <v>N/A</v>
      </c>
      <c r="N151" s="36" t="s">
        <v>596</v>
      </c>
      <c r="O151" s="30" t="s">
        <v>597</v>
      </c>
      <c r="P151" s="30" t="s">
        <v>598</v>
      </c>
      <c r="Q151" s="30" t="s">
        <v>359</v>
      </c>
      <c r="R151" s="30" t="s">
        <v>300</v>
      </c>
      <c r="S151" s="30" t="s">
        <v>360</v>
      </c>
      <c r="T151" s="36" t="s">
        <v>13</v>
      </c>
      <c r="U151" s="81" t="s">
        <v>600</v>
      </c>
      <c r="V151" s="30" t="s">
        <v>357</v>
      </c>
      <c r="W151" s="30" t="s">
        <v>357</v>
      </c>
      <c r="X151" s="30" t="s">
        <v>357</v>
      </c>
      <c r="Y151" s="30" t="s">
        <v>357</v>
      </c>
      <c r="Z151" s="30" t="s">
        <v>357</v>
      </c>
      <c r="AA151" s="30" t="s">
        <v>357</v>
      </c>
      <c r="AB151" s="30" t="s">
        <v>357</v>
      </c>
      <c r="AC151" s="30" t="s">
        <v>357</v>
      </c>
      <c r="AD151" s="30" t="s">
        <v>357</v>
      </c>
      <c r="AE151" s="30" t="s">
        <v>357</v>
      </c>
      <c r="AF151" s="31"/>
      <c r="AG151" s="30" t="s">
        <v>27</v>
      </c>
      <c r="AH151" s="5" t="s">
        <v>27</v>
      </c>
      <c r="AI151" s="30" t="s">
        <v>599</v>
      </c>
      <c r="AJ151" s="36" t="s">
        <v>357</v>
      </c>
      <c r="AK151" s="36" t="s">
        <v>357</v>
      </c>
      <c r="AL151" s="36" t="s">
        <v>357</v>
      </c>
    </row>
    <row r="152" spans="1:38" ht="191.25">
      <c r="A152" s="90" t="s">
        <v>156</v>
      </c>
      <c r="B152" s="2" t="s">
        <v>85</v>
      </c>
      <c r="C152" s="2" t="s">
        <v>152</v>
      </c>
      <c r="D152" s="93"/>
      <c r="E152" s="3">
        <v>0</v>
      </c>
      <c r="F152" s="3">
        <v>0</v>
      </c>
      <c r="G152" s="10" t="s">
        <v>13</v>
      </c>
      <c r="H152" s="3" t="s">
        <v>360</v>
      </c>
      <c r="I152" s="30" t="s">
        <v>13</v>
      </c>
      <c r="J152" s="30" t="s">
        <v>31</v>
      </c>
      <c r="K152" s="30" t="s">
        <v>31</v>
      </c>
      <c r="L152" s="30" t="s">
        <v>31</v>
      </c>
      <c r="M152" s="30" t="s">
        <v>31</v>
      </c>
      <c r="N152" s="30" t="s">
        <v>362</v>
      </c>
      <c r="O152" s="30" t="s">
        <v>728</v>
      </c>
      <c r="P152" s="28">
        <v>2</v>
      </c>
      <c r="Q152" s="30" t="s">
        <v>360</v>
      </c>
      <c r="R152" s="30" t="s">
        <v>360</v>
      </c>
      <c r="S152" s="30" t="s">
        <v>360</v>
      </c>
      <c r="T152" s="30" t="s">
        <v>360</v>
      </c>
      <c r="U152" s="30" t="s">
        <v>359</v>
      </c>
      <c r="V152" s="30" t="s">
        <v>13</v>
      </c>
      <c r="W152" s="28" t="str">
        <f>IF(LOWER(U152)="no","N/A",IF(LOWER(V152)="no","N/A",""))</f>
        <v>N/A</v>
      </c>
      <c r="X152" s="30" t="s">
        <v>359</v>
      </c>
      <c r="Y152" s="30" t="s">
        <v>729</v>
      </c>
      <c r="Z152" s="5" t="s">
        <v>9</v>
      </c>
      <c r="AA152" s="30" t="s">
        <v>730</v>
      </c>
      <c r="AB152" s="28" t="str">
        <f t="shared" si="75"/>
        <v>N/A</v>
      </c>
      <c r="AC152" s="28" t="str">
        <f t="shared" si="76"/>
        <v>N/A</v>
      </c>
      <c r="AD152" s="28" t="str">
        <f t="shared" si="77"/>
        <v>N/A</v>
      </c>
      <c r="AE152" s="28" t="str">
        <f t="shared" si="78"/>
        <v>N/A</v>
      </c>
      <c r="AF152" s="31"/>
      <c r="AG152" s="30" t="s">
        <v>31</v>
      </c>
      <c r="AH152" s="30" t="s">
        <v>31</v>
      </c>
      <c r="AI152" s="30" t="s">
        <v>31</v>
      </c>
      <c r="AJ152" s="30" t="s">
        <v>696</v>
      </c>
      <c r="AK152" s="30" t="s">
        <v>696</v>
      </c>
      <c r="AL152" s="30" t="s">
        <v>696</v>
      </c>
    </row>
    <row r="153" spans="1:38" ht="114.75">
      <c r="A153" s="90" t="s">
        <v>220</v>
      </c>
      <c r="B153" s="2" t="s">
        <v>85</v>
      </c>
      <c r="C153" s="2" t="s">
        <v>211</v>
      </c>
      <c r="D153" s="93"/>
      <c r="E153" s="3">
        <v>0</v>
      </c>
      <c r="F153" s="3">
        <v>0</v>
      </c>
      <c r="G153" s="10" t="s">
        <v>13</v>
      </c>
      <c r="H153" s="3" t="s">
        <v>359</v>
      </c>
      <c r="I153" s="36" t="s">
        <v>13</v>
      </c>
      <c r="J153" s="36" t="s">
        <v>31</v>
      </c>
      <c r="K153" s="36" t="s">
        <v>13</v>
      </c>
      <c r="L153" s="28" t="str">
        <f t="shared" si="62"/>
        <v>N/A</v>
      </c>
      <c r="M153" s="5" t="str">
        <f t="shared" si="61"/>
        <v>N/A</v>
      </c>
      <c r="N153" s="36" t="s">
        <v>362</v>
      </c>
      <c r="O153" s="30" t="s">
        <v>861</v>
      </c>
      <c r="P153" s="30" t="s">
        <v>18</v>
      </c>
      <c r="Q153" s="30" t="s">
        <v>359</v>
      </c>
      <c r="R153" s="30" t="s">
        <v>357</v>
      </c>
      <c r="S153" s="30" t="s">
        <v>13</v>
      </c>
      <c r="T153" s="36" t="s">
        <v>360</v>
      </c>
      <c r="U153" s="36" t="s">
        <v>359</v>
      </c>
      <c r="V153" s="30" t="s">
        <v>360</v>
      </c>
      <c r="W153" s="36" t="s">
        <v>859</v>
      </c>
      <c r="X153" s="30" t="s">
        <v>359</v>
      </c>
      <c r="Y153" s="30" t="s">
        <v>488</v>
      </c>
      <c r="Z153" s="5" t="s">
        <v>376</v>
      </c>
      <c r="AA153" s="30" t="s">
        <v>7</v>
      </c>
      <c r="AB153" s="28" t="str">
        <f t="shared" si="75"/>
        <v>N/A</v>
      </c>
      <c r="AC153" s="28" t="str">
        <f t="shared" si="76"/>
        <v>N/A</v>
      </c>
      <c r="AD153" s="28" t="str">
        <f t="shared" si="77"/>
        <v>N/A</v>
      </c>
      <c r="AE153" s="28" t="str">
        <f t="shared" si="78"/>
        <v>N/A</v>
      </c>
      <c r="AF153" s="31"/>
      <c r="AG153" s="30" t="s">
        <v>27</v>
      </c>
      <c r="AH153" s="5" t="s">
        <v>403</v>
      </c>
      <c r="AI153" s="5" t="s">
        <v>860</v>
      </c>
      <c r="AJ153" s="36" t="s">
        <v>858</v>
      </c>
      <c r="AK153" s="36" t="s">
        <v>858</v>
      </c>
      <c r="AL153" s="36" t="s">
        <v>858</v>
      </c>
    </row>
    <row r="154" spans="1:38" ht="228.75" customHeight="1">
      <c r="A154" s="91" t="s">
        <v>116</v>
      </c>
      <c r="B154" s="7" t="s">
        <v>85</v>
      </c>
      <c r="C154" s="7" t="s">
        <v>84</v>
      </c>
      <c r="D154" s="95"/>
      <c r="E154" s="3">
        <v>0</v>
      </c>
      <c r="F154" s="3">
        <v>0</v>
      </c>
      <c r="G154" s="10" t="s">
        <v>13</v>
      </c>
      <c r="H154" s="3" t="s">
        <v>300</v>
      </c>
      <c r="I154" s="36" t="s">
        <v>13</v>
      </c>
      <c r="J154" s="36" t="s">
        <v>31</v>
      </c>
      <c r="K154" s="36" t="s">
        <v>13</v>
      </c>
      <c r="L154" s="28" t="str">
        <f t="shared" si="62"/>
        <v>N/A</v>
      </c>
      <c r="M154" s="5" t="str">
        <f t="shared" si="61"/>
        <v>N/A</v>
      </c>
      <c r="N154" s="36" t="s">
        <v>7</v>
      </c>
      <c r="O154" s="28" t="str">
        <f t="shared" si="67"/>
        <v>N/A</v>
      </c>
      <c r="P154" s="28" t="str">
        <f t="shared" si="68"/>
        <v>N/A</v>
      </c>
      <c r="Q154" s="28" t="str">
        <f t="shared" si="69"/>
        <v>N/A</v>
      </c>
      <c r="R154" s="28" t="str">
        <f t="shared" si="70"/>
        <v>N/A</v>
      </c>
      <c r="S154" s="28" t="str">
        <f t="shared" si="71"/>
        <v>N/A</v>
      </c>
      <c r="T154" s="128" t="s">
        <v>492</v>
      </c>
      <c r="U154" s="36" t="s">
        <v>300</v>
      </c>
      <c r="V154" s="30" t="s">
        <v>357</v>
      </c>
      <c r="W154" s="129" t="s">
        <v>357</v>
      </c>
      <c r="X154" s="30" t="s">
        <v>359</v>
      </c>
      <c r="Y154" s="30" t="s">
        <v>395</v>
      </c>
      <c r="Z154" s="5" t="s">
        <v>376</v>
      </c>
      <c r="AA154" s="30" t="s">
        <v>7</v>
      </c>
      <c r="AB154" s="28" t="str">
        <f t="shared" si="75"/>
        <v>N/A</v>
      </c>
      <c r="AC154" s="28" t="str">
        <f>IF(LOWER(U154)="no","N/A",IF(ISNUMBER(SEARCH("foot",AA154)),"N/A",""))</f>
        <v>N/A</v>
      </c>
      <c r="AD154" s="28" t="str">
        <f t="shared" si="77"/>
        <v>N/A</v>
      </c>
      <c r="AE154" s="28" t="str">
        <f t="shared" si="78"/>
        <v>N/A</v>
      </c>
      <c r="AF154" s="31"/>
      <c r="AG154" s="87" t="s">
        <v>491</v>
      </c>
      <c r="AH154" s="87" t="s">
        <v>491</v>
      </c>
      <c r="AI154" s="87" t="s">
        <v>491</v>
      </c>
      <c r="AJ154" s="87" t="s">
        <v>491</v>
      </c>
      <c r="AK154" s="87" t="s">
        <v>491</v>
      </c>
      <c r="AL154" s="87" t="s">
        <v>491</v>
      </c>
    </row>
    <row r="155" spans="1:38" ht="42.75">
      <c r="A155" s="90" t="s">
        <v>114</v>
      </c>
      <c r="B155" s="2" t="s">
        <v>85</v>
      </c>
      <c r="C155" s="2" t="s">
        <v>84</v>
      </c>
      <c r="D155" s="93"/>
      <c r="E155" s="3">
        <v>0</v>
      </c>
      <c r="F155" s="3">
        <v>0</v>
      </c>
      <c r="G155" s="10" t="s">
        <v>357</v>
      </c>
      <c r="H155" s="3" t="s">
        <v>300</v>
      </c>
      <c r="I155" s="30" t="s">
        <v>13</v>
      </c>
      <c r="J155" s="30" t="s">
        <v>31</v>
      </c>
      <c r="K155" s="30" t="s">
        <v>13</v>
      </c>
      <c r="L155" s="28" t="str">
        <f t="shared" si="62"/>
        <v>N/A</v>
      </c>
      <c r="M155" s="5" t="str">
        <f t="shared" si="61"/>
        <v>N/A</v>
      </c>
      <c r="N155" s="30" t="s">
        <v>7</v>
      </c>
      <c r="O155" s="28" t="str">
        <f t="shared" si="67"/>
        <v>N/A</v>
      </c>
      <c r="P155" s="28" t="str">
        <f t="shared" si="68"/>
        <v>N/A</v>
      </c>
      <c r="Q155" s="28" t="str">
        <f t="shared" si="69"/>
        <v>N/A</v>
      </c>
      <c r="R155" s="28" t="str">
        <f t="shared" si="70"/>
        <v>N/A</v>
      </c>
      <c r="S155" s="28" t="str">
        <f t="shared" si="71"/>
        <v>N/A</v>
      </c>
      <c r="T155" s="30" t="s">
        <v>13</v>
      </c>
      <c r="U155" s="30" t="s">
        <v>300</v>
      </c>
      <c r="V155" s="30" t="s">
        <v>357</v>
      </c>
      <c r="W155" s="30" t="s">
        <v>357</v>
      </c>
      <c r="X155" s="30" t="s">
        <v>359</v>
      </c>
      <c r="Y155" s="30" t="s">
        <v>493</v>
      </c>
      <c r="Z155" s="5" t="s">
        <v>376</v>
      </c>
      <c r="AA155" s="30" t="s">
        <v>7</v>
      </c>
      <c r="AB155" s="28" t="str">
        <f t="shared" si="75"/>
        <v>N/A</v>
      </c>
      <c r="AC155" s="28" t="str">
        <f t="shared" si="76"/>
        <v>N/A</v>
      </c>
      <c r="AD155" s="28" t="str">
        <f t="shared" si="77"/>
        <v>N/A</v>
      </c>
      <c r="AE155" s="28" t="str">
        <f t="shared" si="78"/>
        <v>N/A</v>
      </c>
      <c r="AF155" s="31"/>
      <c r="AG155" s="30" t="s">
        <v>494</v>
      </c>
      <c r="AH155" s="5" t="s">
        <v>495</v>
      </c>
      <c r="AI155" s="5" t="s">
        <v>496</v>
      </c>
      <c r="AJ155" s="30" t="s">
        <v>497</v>
      </c>
      <c r="AK155" s="30" t="s">
        <v>497</v>
      </c>
      <c r="AL155" s="30" t="s">
        <v>497</v>
      </c>
    </row>
    <row r="156" spans="1:38" ht="204">
      <c r="A156" s="90" t="s">
        <v>192</v>
      </c>
      <c r="B156" s="2" t="s">
        <v>85</v>
      </c>
      <c r="C156" s="2" t="s">
        <v>161</v>
      </c>
      <c r="D156" s="93"/>
      <c r="E156" s="3">
        <v>0</v>
      </c>
      <c r="F156" s="3">
        <v>0</v>
      </c>
      <c r="G156" s="10" t="s">
        <v>359</v>
      </c>
      <c r="H156" s="3" t="s">
        <v>13</v>
      </c>
      <c r="I156" s="36" t="s">
        <v>31</v>
      </c>
      <c r="J156" s="36" t="s">
        <v>31</v>
      </c>
      <c r="K156" s="36" t="s">
        <v>13</v>
      </c>
      <c r="L156" s="28" t="str">
        <f t="shared" si="62"/>
        <v>N/A</v>
      </c>
      <c r="M156" s="5" t="str">
        <f t="shared" si="61"/>
        <v>N/A</v>
      </c>
      <c r="N156" s="5" t="s">
        <v>31</v>
      </c>
      <c r="O156" s="5" t="s">
        <v>31</v>
      </c>
      <c r="P156" s="5" t="s">
        <v>31</v>
      </c>
      <c r="Q156" s="5" t="s">
        <v>31</v>
      </c>
      <c r="R156" s="5" t="s">
        <v>31</v>
      </c>
      <c r="S156" s="5" t="s">
        <v>31</v>
      </c>
      <c r="T156" s="28" t="str">
        <f t="shared" si="63"/>
        <v>N/A</v>
      </c>
      <c r="U156" s="36" t="s">
        <v>359</v>
      </c>
      <c r="V156" s="30" t="s">
        <v>13</v>
      </c>
      <c r="W156" s="30" t="s">
        <v>909</v>
      </c>
      <c r="X156" s="30" t="s">
        <v>359</v>
      </c>
      <c r="Y156" s="30" t="s">
        <v>908</v>
      </c>
      <c r="Z156" s="5" t="s">
        <v>376</v>
      </c>
      <c r="AA156" s="30" t="s">
        <v>684</v>
      </c>
      <c r="AB156" s="28" t="str">
        <f t="shared" si="75"/>
        <v>N/A</v>
      </c>
      <c r="AC156" s="28" t="str">
        <f t="shared" si="76"/>
        <v>N/A</v>
      </c>
      <c r="AD156" s="28" t="str">
        <f t="shared" si="77"/>
        <v>N/A</v>
      </c>
      <c r="AE156" s="28" t="str">
        <f t="shared" si="78"/>
        <v>N/A</v>
      </c>
      <c r="AF156" s="31"/>
      <c r="AG156" s="28" t="str">
        <f t="shared" si="64"/>
        <v>N/A</v>
      </c>
      <c r="AH156" s="5" t="str">
        <f t="shared" si="65"/>
        <v>N/A</v>
      </c>
      <c r="AI156" s="5" t="str">
        <f t="shared" si="66"/>
        <v>N/A</v>
      </c>
      <c r="AJ156" s="36" t="s">
        <v>910</v>
      </c>
      <c r="AK156" s="36" t="s">
        <v>910</v>
      </c>
      <c r="AL156" s="36" t="s">
        <v>910</v>
      </c>
    </row>
    <row r="157" spans="1:38" ht="127.5">
      <c r="A157" s="90" t="s">
        <v>137</v>
      </c>
      <c r="B157" s="2" t="s">
        <v>85</v>
      </c>
      <c r="C157" s="2" t="s">
        <v>130</v>
      </c>
      <c r="D157" s="93"/>
      <c r="E157" s="3">
        <v>0</v>
      </c>
      <c r="F157" s="3">
        <v>0</v>
      </c>
      <c r="G157" s="10" t="s">
        <v>300</v>
      </c>
      <c r="H157" s="3" t="s">
        <v>300</v>
      </c>
      <c r="I157" s="30" t="s">
        <v>357</v>
      </c>
      <c r="J157" s="30" t="s">
        <v>30</v>
      </c>
      <c r="K157" s="30" t="s">
        <v>357</v>
      </c>
      <c r="L157" s="30" t="s">
        <v>357</v>
      </c>
      <c r="M157" s="5" t="s">
        <v>357</v>
      </c>
      <c r="N157" s="30" t="s">
        <v>389</v>
      </c>
      <c r="O157" s="30" t="s">
        <v>389</v>
      </c>
      <c r="P157" s="30" t="s">
        <v>389</v>
      </c>
      <c r="Q157" s="30" t="s">
        <v>389</v>
      </c>
      <c r="R157" s="30" t="s">
        <v>389</v>
      </c>
      <c r="S157" s="30" t="s">
        <v>389</v>
      </c>
      <c r="T157" s="30" t="s">
        <v>435</v>
      </c>
      <c r="U157" s="30" t="s">
        <v>300</v>
      </c>
      <c r="V157" s="30" t="s">
        <v>357</v>
      </c>
      <c r="W157" s="30" t="s">
        <v>357</v>
      </c>
      <c r="X157" s="30" t="s">
        <v>357</v>
      </c>
      <c r="Y157" s="30" t="s">
        <v>357</v>
      </c>
      <c r="Z157" s="30" t="s">
        <v>357</v>
      </c>
      <c r="AA157" s="30" t="s">
        <v>357</v>
      </c>
      <c r="AB157" s="30" t="s">
        <v>357</v>
      </c>
      <c r="AC157" s="30" t="s">
        <v>357</v>
      </c>
      <c r="AD157" s="30" t="s">
        <v>357</v>
      </c>
      <c r="AE157" s="30" t="s">
        <v>357</v>
      </c>
      <c r="AF157" s="31"/>
      <c r="AG157" s="30" t="s">
        <v>27</v>
      </c>
      <c r="AH157" s="5" t="s">
        <v>27</v>
      </c>
      <c r="AI157" s="5" t="s">
        <v>434</v>
      </c>
      <c r="AJ157" s="34" t="s">
        <v>357</v>
      </c>
      <c r="AK157" s="34" t="s">
        <v>357</v>
      </c>
      <c r="AL157" s="34" t="s">
        <v>357</v>
      </c>
    </row>
    <row r="158" spans="1:38" ht="71.25">
      <c r="A158" s="90" t="s">
        <v>157</v>
      </c>
      <c r="B158" s="2" t="s">
        <v>85</v>
      </c>
      <c r="C158" s="2" t="s">
        <v>152</v>
      </c>
      <c r="D158" s="93"/>
      <c r="E158" s="3">
        <v>0</v>
      </c>
      <c r="F158" s="3">
        <v>0</v>
      </c>
      <c r="G158" s="10" t="s">
        <v>408</v>
      </c>
      <c r="H158" s="3" t="s">
        <v>360</v>
      </c>
      <c r="I158" s="36" t="s">
        <v>31</v>
      </c>
      <c r="J158" s="36" t="s">
        <v>31</v>
      </c>
      <c r="K158" s="36" t="s">
        <v>31</v>
      </c>
      <c r="L158" s="36" t="s">
        <v>31</v>
      </c>
      <c r="M158" s="36" t="s">
        <v>31</v>
      </c>
      <c r="N158" s="36" t="s">
        <v>31</v>
      </c>
      <c r="O158" s="36" t="s">
        <v>31</v>
      </c>
      <c r="P158" s="36" t="s">
        <v>31</v>
      </c>
      <c r="Q158" s="36" t="s">
        <v>31</v>
      </c>
      <c r="R158" s="36" t="s">
        <v>31</v>
      </c>
      <c r="S158" s="36" t="s">
        <v>31</v>
      </c>
      <c r="T158" s="36" t="s">
        <v>357</v>
      </c>
      <c r="U158" s="36" t="s">
        <v>359</v>
      </c>
      <c r="V158" s="30" t="s">
        <v>359</v>
      </c>
      <c r="W158" s="30" t="s">
        <v>357</v>
      </c>
      <c r="X158" s="30" t="s">
        <v>359</v>
      </c>
      <c r="Y158" s="30" t="s">
        <v>395</v>
      </c>
      <c r="Z158" s="5" t="s">
        <v>389</v>
      </c>
      <c r="AA158" s="30" t="s">
        <v>7</v>
      </c>
      <c r="AB158" s="28" t="str">
        <f t="shared" si="75"/>
        <v>N/A</v>
      </c>
      <c r="AC158" s="28" t="str">
        <f t="shared" si="76"/>
        <v>N/A</v>
      </c>
      <c r="AD158" s="28" t="str">
        <f t="shared" si="77"/>
        <v>N/A</v>
      </c>
      <c r="AE158" s="28" t="str">
        <f t="shared" si="78"/>
        <v>N/A</v>
      </c>
      <c r="AF158" s="31"/>
      <c r="AG158" s="30" t="s">
        <v>731</v>
      </c>
      <c r="AH158" s="5" t="s">
        <v>731</v>
      </c>
      <c r="AI158" s="4" t="s">
        <v>732</v>
      </c>
      <c r="AJ158" s="4" t="s">
        <v>733</v>
      </c>
      <c r="AK158" s="4" t="s">
        <v>733</v>
      </c>
      <c r="AL158" s="4" t="s">
        <v>733</v>
      </c>
    </row>
    <row r="159" spans="1:38" ht="42.75">
      <c r="A159" s="90" t="s">
        <v>201</v>
      </c>
      <c r="B159" s="2" t="s">
        <v>85</v>
      </c>
      <c r="C159" s="2" t="s">
        <v>198</v>
      </c>
      <c r="D159" s="93"/>
      <c r="E159" s="3">
        <v>0</v>
      </c>
      <c r="F159" s="3">
        <v>4</v>
      </c>
      <c r="G159" s="10" t="s">
        <v>13</v>
      </c>
      <c r="H159" s="3" t="s">
        <v>359</v>
      </c>
      <c r="I159" s="30" t="s">
        <v>300</v>
      </c>
      <c r="J159" s="30" t="s">
        <v>306</v>
      </c>
      <c r="K159" s="30" t="s">
        <v>13</v>
      </c>
      <c r="L159" s="28" t="str">
        <f t="shared" si="62"/>
        <v>N/A</v>
      </c>
      <c r="M159" s="5" t="str">
        <f t="shared" si="61"/>
        <v>N/A</v>
      </c>
      <c r="N159" s="30" t="s">
        <v>7</v>
      </c>
      <c r="O159" s="28" t="str">
        <f t="shared" si="67"/>
        <v>N/A</v>
      </c>
      <c r="P159" s="28" t="str">
        <f t="shared" si="68"/>
        <v>N/A</v>
      </c>
      <c r="Q159" s="28" t="str">
        <f t="shared" si="69"/>
        <v>N/A</v>
      </c>
      <c r="R159" s="28" t="str">
        <f t="shared" si="70"/>
        <v>N/A</v>
      </c>
      <c r="S159" s="28" t="str">
        <f t="shared" si="71"/>
        <v>N/A</v>
      </c>
      <c r="T159" s="30" t="s">
        <v>13</v>
      </c>
      <c r="U159" s="30" t="s">
        <v>408</v>
      </c>
      <c r="V159" s="30" t="s">
        <v>359</v>
      </c>
      <c r="W159" s="30" t="s">
        <v>357</v>
      </c>
      <c r="X159" s="30" t="s">
        <v>359</v>
      </c>
      <c r="Y159" s="30" t="s">
        <v>488</v>
      </c>
      <c r="Z159" s="5" t="s">
        <v>376</v>
      </c>
      <c r="AA159" s="30" t="s">
        <v>7</v>
      </c>
      <c r="AB159" s="28" t="str">
        <f t="shared" si="75"/>
        <v>N/A</v>
      </c>
      <c r="AC159" s="28" t="str">
        <f t="shared" si="76"/>
        <v>N/A</v>
      </c>
      <c r="AD159" s="28" t="str">
        <f t="shared" si="77"/>
        <v>N/A</v>
      </c>
      <c r="AE159" s="28" t="str">
        <f t="shared" si="78"/>
        <v>N/A</v>
      </c>
      <c r="AF159" s="31"/>
      <c r="AG159" s="30" t="s">
        <v>22</v>
      </c>
      <c r="AH159" s="5" t="s">
        <v>22</v>
      </c>
      <c r="AI159" s="5" t="s">
        <v>17</v>
      </c>
      <c r="AJ159" s="30" t="s">
        <v>372</v>
      </c>
      <c r="AK159" s="30" t="s">
        <v>372</v>
      </c>
      <c r="AL159" s="30" t="s">
        <v>372</v>
      </c>
    </row>
    <row r="160" spans="1:38" ht="153">
      <c r="A160" s="90" t="s">
        <v>75</v>
      </c>
      <c r="B160" s="2" t="s">
        <v>36</v>
      </c>
      <c r="C160" s="2" t="s">
        <v>37</v>
      </c>
      <c r="D160" s="93"/>
      <c r="E160" s="3">
        <v>0</v>
      </c>
      <c r="F160" s="3" t="s">
        <v>361</v>
      </c>
      <c r="G160" s="10" t="s">
        <v>360</v>
      </c>
      <c r="H160" s="3" t="s">
        <v>359</v>
      </c>
      <c r="I160" s="36" t="s">
        <v>360</v>
      </c>
      <c r="J160" s="36" t="s">
        <v>31</v>
      </c>
      <c r="K160" s="36" t="s">
        <v>13</v>
      </c>
      <c r="L160" s="28" t="str">
        <f t="shared" si="62"/>
        <v>N/A</v>
      </c>
      <c r="M160" s="5" t="str">
        <f t="shared" si="61"/>
        <v>N/A</v>
      </c>
      <c r="N160" s="36" t="s">
        <v>1042</v>
      </c>
      <c r="O160" s="28" t="s">
        <v>1149</v>
      </c>
      <c r="P160" s="28">
        <v>1</v>
      </c>
      <c r="Q160" s="30" t="s">
        <v>408</v>
      </c>
      <c r="R160" s="30" t="s">
        <v>1150</v>
      </c>
      <c r="S160" s="30" t="s">
        <v>1151</v>
      </c>
      <c r="T160" s="36" t="s">
        <v>13</v>
      </c>
      <c r="U160" s="36" t="s">
        <v>300</v>
      </c>
      <c r="V160" s="30" t="s">
        <v>360</v>
      </c>
      <c r="W160" s="130" t="s">
        <v>1148</v>
      </c>
      <c r="X160" s="30" t="s">
        <v>13</v>
      </c>
      <c r="Y160" s="28" t="str">
        <f t="shared" si="73"/>
        <v>N/A</v>
      </c>
      <c r="Z160" s="5" t="str">
        <f t="shared" si="74"/>
        <v>N/A</v>
      </c>
      <c r="AA160" s="30" t="s">
        <v>357</v>
      </c>
      <c r="AB160" s="30" t="s">
        <v>357</v>
      </c>
      <c r="AC160" s="30" t="s">
        <v>357</v>
      </c>
      <c r="AD160" s="30" t="s">
        <v>357</v>
      </c>
      <c r="AE160" s="30" t="s">
        <v>357</v>
      </c>
      <c r="AF160" s="31"/>
      <c r="AG160" s="30" t="s">
        <v>1153</v>
      </c>
      <c r="AH160" s="5" t="s">
        <v>1154</v>
      </c>
      <c r="AI160" s="5" t="s">
        <v>735</v>
      </c>
      <c r="AJ160" s="131" t="s">
        <v>1152</v>
      </c>
      <c r="AK160" s="131" t="s">
        <v>1152</v>
      </c>
      <c r="AL160" s="131" t="s">
        <v>1152</v>
      </c>
    </row>
    <row r="161" spans="1:38" ht="38.25">
      <c r="A161" s="90" t="s">
        <v>177</v>
      </c>
      <c r="B161" s="2" t="s">
        <v>85</v>
      </c>
      <c r="C161" s="2" t="s">
        <v>170</v>
      </c>
      <c r="D161" s="93"/>
      <c r="E161" s="3">
        <v>0</v>
      </c>
      <c r="F161" s="3">
        <v>1</v>
      </c>
      <c r="G161" s="10" t="s">
        <v>13</v>
      </c>
      <c r="H161" s="3" t="s">
        <v>359</v>
      </c>
      <c r="I161" s="30" t="s">
        <v>13</v>
      </c>
      <c r="J161" s="30" t="s">
        <v>31</v>
      </c>
      <c r="K161" s="30" t="s">
        <v>13</v>
      </c>
      <c r="L161" s="28" t="str">
        <f t="shared" si="62"/>
        <v>N/A</v>
      </c>
      <c r="M161" s="5" t="str">
        <f t="shared" si="61"/>
        <v>N/A</v>
      </c>
      <c r="N161" s="30" t="s">
        <v>362</v>
      </c>
      <c r="O161" s="30" t="s">
        <v>460</v>
      </c>
      <c r="P161" s="28">
        <v>2</v>
      </c>
      <c r="Q161" s="30" t="s">
        <v>461</v>
      </c>
      <c r="R161" s="30" t="s">
        <v>357</v>
      </c>
      <c r="S161" s="30" t="s">
        <v>13</v>
      </c>
      <c r="T161" s="73" t="s">
        <v>13</v>
      </c>
      <c r="U161" s="30" t="s">
        <v>300</v>
      </c>
      <c r="V161" s="30" t="s">
        <v>13</v>
      </c>
      <c r="W161" s="28" t="str">
        <f>IF(LOWER(U161)="no","N/A",IF(LOWER(V161)="no","N/A",""))</f>
        <v>N/A</v>
      </c>
      <c r="X161" s="30" t="s">
        <v>359</v>
      </c>
      <c r="Y161" s="30" t="s">
        <v>462</v>
      </c>
      <c r="Z161" s="5" t="s">
        <v>376</v>
      </c>
      <c r="AA161" s="30" t="s">
        <v>7</v>
      </c>
      <c r="AB161" s="28" t="str">
        <f t="shared" si="75"/>
        <v>N/A</v>
      </c>
      <c r="AC161" s="28" t="str">
        <f t="shared" si="76"/>
        <v>N/A</v>
      </c>
      <c r="AD161" s="28" t="str">
        <f t="shared" si="77"/>
        <v>N/A</v>
      </c>
      <c r="AE161" s="28" t="str">
        <f t="shared" si="78"/>
        <v>N/A</v>
      </c>
      <c r="AF161" s="31"/>
      <c r="AG161" s="30" t="s">
        <v>464</v>
      </c>
      <c r="AH161" s="30" t="s">
        <v>463</v>
      </c>
      <c r="AI161" s="5" t="s">
        <v>463</v>
      </c>
      <c r="AJ161" s="30" t="s">
        <v>465</v>
      </c>
      <c r="AK161" s="30" t="s">
        <v>465</v>
      </c>
      <c r="AL161" s="30" t="s">
        <v>465</v>
      </c>
    </row>
    <row r="162" spans="1:38" ht="165.75">
      <c r="A162" s="90" t="s">
        <v>221</v>
      </c>
      <c r="B162" s="2" t="s">
        <v>85</v>
      </c>
      <c r="C162" s="2" t="s">
        <v>211</v>
      </c>
      <c r="D162" s="93"/>
      <c r="E162" s="3">
        <v>0</v>
      </c>
      <c r="F162" s="3">
        <v>17</v>
      </c>
      <c r="G162" s="10" t="s">
        <v>300</v>
      </c>
      <c r="H162" s="3" t="s">
        <v>359</v>
      </c>
      <c r="I162" s="36" t="s">
        <v>360</v>
      </c>
      <c r="J162" s="36" t="s">
        <v>31</v>
      </c>
      <c r="K162" s="36" t="s">
        <v>31</v>
      </c>
      <c r="L162" s="36" t="s">
        <v>31</v>
      </c>
      <c r="M162" s="36" t="s">
        <v>31</v>
      </c>
      <c r="N162" s="36" t="s">
        <v>31</v>
      </c>
      <c r="O162" s="36" t="s">
        <v>31</v>
      </c>
      <c r="P162" s="36" t="s">
        <v>31</v>
      </c>
      <c r="Q162" s="36" t="s">
        <v>31</v>
      </c>
      <c r="R162" s="36" t="s">
        <v>31</v>
      </c>
      <c r="S162" s="36" t="s">
        <v>31</v>
      </c>
      <c r="T162" s="36" t="s">
        <v>701</v>
      </c>
      <c r="U162" s="36" t="s">
        <v>359</v>
      </c>
      <c r="V162" s="30" t="s">
        <v>357</v>
      </c>
      <c r="W162" s="36" t="s">
        <v>863</v>
      </c>
      <c r="X162" s="30" t="s">
        <v>359</v>
      </c>
      <c r="Y162" s="30" t="s">
        <v>862</v>
      </c>
      <c r="Z162" s="5" t="s">
        <v>706</v>
      </c>
      <c r="AA162" s="30" t="s">
        <v>684</v>
      </c>
      <c r="AB162" s="28" t="str">
        <f t="shared" si="75"/>
        <v>N/A</v>
      </c>
      <c r="AC162" s="28" t="str">
        <f t="shared" si="76"/>
        <v>N/A</v>
      </c>
      <c r="AD162" s="28" t="str">
        <f t="shared" si="77"/>
        <v>N/A</v>
      </c>
      <c r="AE162" s="28" t="str">
        <f t="shared" si="78"/>
        <v>N/A</v>
      </c>
      <c r="AF162" s="31"/>
      <c r="AG162" s="30" t="s">
        <v>31</v>
      </c>
      <c r="AH162" s="30" t="s">
        <v>31</v>
      </c>
      <c r="AI162" s="30" t="s">
        <v>31</v>
      </c>
      <c r="AJ162" s="36" t="s">
        <v>303</v>
      </c>
      <c r="AK162" s="36" t="s">
        <v>303</v>
      </c>
      <c r="AL162" s="36" t="s">
        <v>303</v>
      </c>
    </row>
    <row r="163" spans="1:38" ht="42.75">
      <c r="A163" s="90" t="s">
        <v>202</v>
      </c>
      <c r="B163" s="2" t="s">
        <v>85</v>
      </c>
      <c r="C163" s="2" t="s">
        <v>198</v>
      </c>
      <c r="D163" s="93"/>
      <c r="E163" s="3">
        <v>0</v>
      </c>
      <c r="F163" s="3">
        <v>2</v>
      </c>
      <c r="G163" s="3" t="s">
        <v>630</v>
      </c>
      <c r="H163" s="3" t="s">
        <v>300</v>
      </c>
      <c r="I163" s="30" t="s">
        <v>13</v>
      </c>
      <c r="J163" s="30" t="s">
        <v>357</v>
      </c>
      <c r="K163" s="30" t="s">
        <v>13</v>
      </c>
      <c r="L163" s="28" t="str">
        <f t="shared" si="62"/>
        <v>N/A</v>
      </c>
      <c r="M163" s="5" t="str">
        <f t="shared" si="61"/>
        <v>N/A</v>
      </c>
      <c r="N163" s="30" t="s">
        <v>362</v>
      </c>
      <c r="O163" s="30" t="s">
        <v>631</v>
      </c>
      <c r="P163" s="28">
        <v>2</v>
      </c>
      <c r="Q163" s="30" t="s">
        <v>359</v>
      </c>
      <c r="R163" s="30" t="s">
        <v>359</v>
      </c>
      <c r="S163" s="30" t="s">
        <v>300</v>
      </c>
      <c r="T163" s="30" t="s">
        <v>632</v>
      </c>
      <c r="U163" s="30" t="s">
        <v>359</v>
      </c>
      <c r="V163" s="30" t="s">
        <v>13</v>
      </c>
      <c r="W163" s="28" t="str">
        <f>IF(LOWER(U163)="no","N/A",IF(LOWER(V163)="no","N/A",""))</f>
        <v>N/A</v>
      </c>
      <c r="X163" s="30" t="s">
        <v>359</v>
      </c>
      <c r="Y163" s="30" t="s">
        <v>633</v>
      </c>
      <c r="Z163" s="5" t="s">
        <v>357</v>
      </c>
      <c r="AA163" s="30" t="s">
        <v>7</v>
      </c>
      <c r="AB163" s="28" t="str">
        <f t="shared" si="75"/>
        <v>N/A</v>
      </c>
      <c r="AC163" s="28" t="str">
        <f t="shared" si="76"/>
        <v>N/A</v>
      </c>
      <c r="AD163" s="28" t="str">
        <f t="shared" si="77"/>
        <v>N/A</v>
      </c>
      <c r="AE163" s="28" t="str">
        <f t="shared" si="78"/>
        <v>N/A</v>
      </c>
      <c r="AF163" s="31"/>
      <c r="AG163" s="30" t="s">
        <v>11</v>
      </c>
      <c r="AH163" s="5" t="s">
        <v>11</v>
      </c>
      <c r="AI163" s="4" t="s">
        <v>634</v>
      </c>
      <c r="AJ163" s="30" t="s">
        <v>635</v>
      </c>
      <c r="AK163" s="30" t="s">
        <v>636</v>
      </c>
      <c r="AL163" s="30" t="s">
        <v>637</v>
      </c>
    </row>
    <row r="164" spans="1:38" ht="28.5">
      <c r="A164" s="90" t="s">
        <v>193</v>
      </c>
      <c r="B164" s="2" t="s">
        <v>85</v>
      </c>
      <c r="C164" s="2" t="s">
        <v>161</v>
      </c>
      <c r="D164" s="93"/>
      <c r="E164" s="3" t="s">
        <v>361</v>
      </c>
      <c r="F164" s="3" t="s">
        <v>361</v>
      </c>
      <c r="G164" s="10" t="s">
        <v>360</v>
      </c>
      <c r="H164" s="3" t="s">
        <v>359</v>
      </c>
      <c r="I164" s="36" t="s">
        <v>360</v>
      </c>
      <c r="J164" s="36" t="s">
        <v>31</v>
      </c>
      <c r="K164" s="36" t="s">
        <v>13</v>
      </c>
      <c r="L164" s="28" t="str">
        <f t="shared" si="62"/>
        <v>N/A</v>
      </c>
      <c r="M164" s="5" t="str">
        <f t="shared" si="61"/>
        <v>N/A</v>
      </c>
      <c r="N164" s="36" t="s">
        <v>7</v>
      </c>
      <c r="O164" s="28" t="str">
        <f t="shared" si="67"/>
        <v>N/A</v>
      </c>
      <c r="P164" s="28" t="str">
        <f t="shared" si="68"/>
        <v>N/A</v>
      </c>
      <c r="Q164" s="28" t="str">
        <f t="shared" si="69"/>
        <v>N/A</v>
      </c>
      <c r="R164" s="28" t="str">
        <f t="shared" si="70"/>
        <v>N/A</v>
      </c>
      <c r="S164" s="28" t="str">
        <f t="shared" si="71"/>
        <v>N/A</v>
      </c>
      <c r="T164" s="36" t="s">
        <v>360</v>
      </c>
      <c r="U164" s="36" t="s">
        <v>359</v>
      </c>
      <c r="V164" s="30" t="s">
        <v>360</v>
      </c>
      <c r="W164" s="30" t="s">
        <v>357</v>
      </c>
      <c r="X164" s="30" t="s">
        <v>359</v>
      </c>
      <c r="Y164" s="30" t="s">
        <v>14</v>
      </c>
      <c r="Z164" s="5" t="s">
        <v>376</v>
      </c>
      <c r="AA164" s="30" t="s">
        <v>684</v>
      </c>
      <c r="AB164" s="28" t="str">
        <f t="shared" si="75"/>
        <v>N/A</v>
      </c>
      <c r="AC164" s="28" t="str">
        <f t="shared" si="76"/>
        <v>N/A</v>
      </c>
      <c r="AD164" s="28" t="str">
        <f t="shared" si="77"/>
        <v>N/A</v>
      </c>
      <c r="AE164" s="28" t="str">
        <f t="shared" si="78"/>
        <v>N/A</v>
      </c>
      <c r="AF164" s="31"/>
      <c r="AG164" s="30" t="s">
        <v>22</v>
      </c>
      <c r="AH164" s="30" t="s">
        <v>22</v>
      </c>
      <c r="AI164" s="30" t="s">
        <v>22</v>
      </c>
      <c r="AJ164" s="36" t="s">
        <v>911</v>
      </c>
      <c r="AK164" s="36" t="s">
        <v>522</v>
      </c>
      <c r="AL164" s="36" t="s">
        <v>522</v>
      </c>
    </row>
    <row r="165" spans="1:38" ht="102">
      <c r="A165" s="90" t="s">
        <v>203</v>
      </c>
      <c r="B165" s="2" t="s">
        <v>85</v>
      </c>
      <c r="C165" s="2" t="s">
        <v>198</v>
      </c>
      <c r="D165" s="93"/>
      <c r="E165" s="3">
        <v>0</v>
      </c>
      <c r="F165" s="3">
        <v>0</v>
      </c>
      <c r="G165" s="10" t="s">
        <v>300</v>
      </c>
      <c r="H165" s="3" t="s">
        <v>359</v>
      </c>
      <c r="I165" s="30" t="s">
        <v>13</v>
      </c>
      <c r="J165" s="30" t="s">
        <v>31</v>
      </c>
      <c r="K165" s="30" t="s">
        <v>13</v>
      </c>
      <c r="L165" s="28" t="str">
        <f t="shared" si="62"/>
        <v>N/A</v>
      </c>
      <c r="M165" s="5" t="str">
        <f t="shared" si="61"/>
        <v>N/A</v>
      </c>
      <c r="N165" s="30" t="s">
        <v>362</v>
      </c>
      <c r="O165" s="30" t="s">
        <v>638</v>
      </c>
      <c r="P165" s="28">
        <v>2</v>
      </c>
      <c r="Q165" s="30" t="s">
        <v>408</v>
      </c>
      <c r="R165" s="30" t="s">
        <v>639</v>
      </c>
      <c r="S165" s="30" t="s">
        <v>13</v>
      </c>
      <c r="T165" s="30" t="s">
        <v>13</v>
      </c>
      <c r="U165" s="30" t="s">
        <v>359</v>
      </c>
      <c r="V165" s="30" t="s">
        <v>359</v>
      </c>
      <c r="W165" s="30" t="s">
        <v>641</v>
      </c>
      <c r="X165" s="30" t="s">
        <v>359</v>
      </c>
      <c r="Y165" s="30" t="s">
        <v>633</v>
      </c>
      <c r="Z165" s="5" t="s">
        <v>376</v>
      </c>
      <c r="AA165" s="30" t="s">
        <v>7</v>
      </c>
      <c r="AB165" s="28" t="str">
        <f t="shared" si="75"/>
        <v>N/A</v>
      </c>
      <c r="AC165" s="28" t="str">
        <f t="shared" si="76"/>
        <v>N/A</v>
      </c>
      <c r="AD165" s="28" t="str">
        <f t="shared" si="77"/>
        <v>N/A</v>
      </c>
      <c r="AE165" s="28" t="str">
        <f t="shared" si="78"/>
        <v>N/A</v>
      </c>
      <c r="AF165" s="31"/>
      <c r="AG165" s="30" t="s">
        <v>357</v>
      </c>
      <c r="AH165" s="5" t="s">
        <v>357</v>
      </c>
      <c r="AI165" s="5" t="s">
        <v>357</v>
      </c>
      <c r="AJ165" s="30" t="s">
        <v>640</v>
      </c>
      <c r="AK165" s="30" t="s">
        <v>640</v>
      </c>
      <c r="AL165" s="30" t="s">
        <v>640</v>
      </c>
    </row>
    <row r="166" spans="1:38" ht="28.5">
      <c r="A166" s="90" t="s">
        <v>124</v>
      </c>
      <c r="B166" s="2" t="s">
        <v>85</v>
      </c>
      <c r="C166" s="2" t="s">
        <v>117</v>
      </c>
      <c r="D166" s="93" t="s">
        <v>126</v>
      </c>
      <c r="E166" s="3">
        <v>0</v>
      </c>
      <c r="F166" s="3">
        <v>0</v>
      </c>
      <c r="G166" s="10" t="s">
        <v>359</v>
      </c>
      <c r="H166" s="3" t="s">
        <v>359</v>
      </c>
      <c r="I166" s="29" t="s">
        <v>359</v>
      </c>
      <c r="J166" s="29" t="s">
        <v>357</v>
      </c>
      <c r="K166" s="29" t="s">
        <v>300</v>
      </c>
      <c r="L166" s="28" t="s">
        <v>1041</v>
      </c>
      <c r="M166" s="5" t="s">
        <v>376</v>
      </c>
      <c r="N166" s="29" t="s">
        <v>1042</v>
      </c>
      <c r="O166" s="28" t="s">
        <v>431</v>
      </c>
      <c r="P166" s="28">
        <v>2</v>
      </c>
      <c r="Q166" s="28" t="s">
        <v>359</v>
      </c>
      <c r="R166" s="28" t="s">
        <v>359</v>
      </c>
      <c r="S166" s="28" t="s">
        <v>359</v>
      </c>
      <c r="T166" s="29" t="s">
        <v>359</v>
      </c>
      <c r="U166" s="29" t="s">
        <v>359</v>
      </c>
      <c r="V166" s="28" t="s">
        <v>359</v>
      </c>
      <c r="W166" s="28" t="s">
        <v>357</v>
      </c>
      <c r="X166" s="28" t="s">
        <v>359</v>
      </c>
      <c r="Y166" s="28" t="s">
        <v>488</v>
      </c>
      <c r="Z166" s="5" t="s">
        <v>376</v>
      </c>
      <c r="AA166" s="28" t="s">
        <v>684</v>
      </c>
      <c r="AB166" s="28" t="str">
        <f t="shared" si="75"/>
        <v>N/A</v>
      </c>
      <c r="AC166" s="28" t="str">
        <f t="shared" si="76"/>
        <v>N/A</v>
      </c>
      <c r="AD166" s="28" t="str">
        <f t="shared" si="77"/>
        <v>N/A</v>
      </c>
      <c r="AE166" s="28" t="str">
        <f t="shared" si="78"/>
        <v>N/A</v>
      </c>
      <c r="AF166" s="31"/>
      <c r="AG166" s="28" t="s">
        <v>27</v>
      </c>
      <c r="AH166" s="28" t="s">
        <v>1043</v>
      </c>
      <c r="AI166" s="28" t="s">
        <v>1044</v>
      </c>
      <c r="AJ166" s="29" t="s">
        <v>26</v>
      </c>
      <c r="AK166" s="29" t="s">
        <v>26</v>
      </c>
      <c r="AL166" s="29" t="s">
        <v>416</v>
      </c>
    </row>
    <row r="167" spans="1:38" ht="153">
      <c r="A167" s="90" t="s">
        <v>58</v>
      </c>
      <c r="B167" s="2" t="s">
        <v>36</v>
      </c>
      <c r="C167" s="2" t="s">
        <v>37</v>
      </c>
      <c r="D167" s="93" t="s">
        <v>1157</v>
      </c>
      <c r="E167" s="3" t="s">
        <v>361</v>
      </c>
      <c r="F167" s="3" t="s">
        <v>361</v>
      </c>
      <c r="G167" s="10" t="s">
        <v>360</v>
      </c>
      <c r="H167" s="3" t="s">
        <v>359</v>
      </c>
      <c r="I167" s="30" t="s">
        <v>360</v>
      </c>
      <c r="J167" s="30" t="s">
        <v>31</v>
      </c>
      <c r="K167" s="30" t="s">
        <v>13</v>
      </c>
      <c r="L167" s="28" t="str">
        <f t="shared" si="62"/>
        <v>N/A</v>
      </c>
      <c r="M167" s="5" t="str">
        <f t="shared" si="61"/>
        <v>N/A</v>
      </c>
      <c r="N167" s="28"/>
      <c r="O167" s="30" t="s">
        <v>1031</v>
      </c>
      <c r="P167" s="30" t="s">
        <v>1155</v>
      </c>
      <c r="Q167" s="30" t="s">
        <v>359</v>
      </c>
      <c r="R167" s="30" t="s">
        <v>300</v>
      </c>
      <c r="S167" s="30" t="s">
        <v>360</v>
      </c>
      <c r="T167" s="30" t="s">
        <v>360</v>
      </c>
      <c r="U167" s="30" t="s">
        <v>300</v>
      </c>
      <c r="V167" s="30" t="s">
        <v>360</v>
      </c>
      <c r="W167" s="130" t="s">
        <v>706</v>
      </c>
      <c r="X167" s="30" t="s">
        <v>13</v>
      </c>
      <c r="Y167" s="28" t="str">
        <f t="shared" ref="Y167:Y192" si="79">IF(LOWER(X167)="no","N/A","")</f>
        <v>N/A</v>
      </c>
      <c r="Z167" s="5" t="str">
        <f t="shared" ref="Z167:Z192" si="80">IF(LOWER(X167)="no","N/A","")</f>
        <v>N/A</v>
      </c>
      <c r="AA167" s="30" t="s">
        <v>389</v>
      </c>
      <c r="AB167" s="30" t="s">
        <v>389</v>
      </c>
      <c r="AC167" s="30" t="s">
        <v>389</v>
      </c>
      <c r="AD167" s="30" t="s">
        <v>389</v>
      </c>
      <c r="AE167" s="30" t="s">
        <v>389</v>
      </c>
      <c r="AF167" s="31"/>
      <c r="AG167" s="30" t="s">
        <v>556</v>
      </c>
      <c r="AH167" s="5" t="s">
        <v>1158</v>
      </c>
      <c r="AI167" s="5" t="s">
        <v>1159</v>
      </c>
      <c r="AJ167" s="131" t="s">
        <v>1156</v>
      </c>
      <c r="AK167" s="131" t="s">
        <v>1156</v>
      </c>
      <c r="AL167" s="131" t="s">
        <v>1156</v>
      </c>
    </row>
    <row r="168" spans="1:38" ht="102">
      <c r="A168" s="90" t="s">
        <v>1045</v>
      </c>
      <c r="B168" s="2" t="s">
        <v>85</v>
      </c>
      <c r="C168" s="2" t="s">
        <v>117</v>
      </c>
      <c r="D168" s="93"/>
      <c r="E168" s="3">
        <v>0</v>
      </c>
      <c r="F168" s="3">
        <v>1</v>
      </c>
      <c r="G168" s="10" t="s">
        <v>359</v>
      </c>
      <c r="H168" s="3" t="s">
        <v>359</v>
      </c>
      <c r="I168" s="29" t="s">
        <v>359</v>
      </c>
      <c r="J168" s="29" t="s">
        <v>357</v>
      </c>
      <c r="K168" s="29" t="s">
        <v>13</v>
      </c>
      <c r="L168" s="28" t="str">
        <f t="shared" si="62"/>
        <v>N/A</v>
      </c>
      <c r="M168" s="5" t="str">
        <f t="shared" si="61"/>
        <v>N/A</v>
      </c>
      <c r="N168" s="29" t="s">
        <v>362</v>
      </c>
      <c r="O168" s="28" t="s">
        <v>1031</v>
      </c>
      <c r="P168" s="28">
        <v>2</v>
      </c>
      <c r="Q168" s="28" t="s">
        <v>359</v>
      </c>
      <c r="R168" s="28" t="s">
        <v>360</v>
      </c>
      <c r="S168" s="28" t="s">
        <v>359</v>
      </c>
      <c r="T168" s="29" t="s">
        <v>1046</v>
      </c>
      <c r="U168" s="36" t="s">
        <v>359</v>
      </c>
      <c r="V168" s="30" t="s">
        <v>360</v>
      </c>
      <c r="W168" s="30" t="s">
        <v>357</v>
      </c>
      <c r="X168" s="30" t="s">
        <v>359</v>
      </c>
      <c r="Y168" s="30" t="s">
        <v>1047</v>
      </c>
      <c r="Z168" s="5" t="s">
        <v>376</v>
      </c>
      <c r="AA168" s="30" t="s">
        <v>700</v>
      </c>
      <c r="AB168" s="30" t="s">
        <v>1031</v>
      </c>
      <c r="AC168" s="28">
        <v>2</v>
      </c>
      <c r="AD168" s="30" t="s">
        <v>13</v>
      </c>
      <c r="AE168" s="30" t="s">
        <v>360</v>
      </c>
      <c r="AF168" s="31"/>
      <c r="AG168" s="28" t="s">
        <v>1049</v>
      </c>
      <c r="AH168" s="28" t="s">
        <v>1050</v>
      </c>
      <c r="AI168" s="28" t="s">
        <v>1050</v>
      </c>
      <c r="AJ168" s="29" t="s">
        <v>488</v>
      </c>
      <c r="AK168" s="29" t="s">
        <v>488</v>
      </c>
      <c r="AL168" s="36" t="s">
        <v>1048</v>
      </c>
    </row>
    <row r="169" spans="1:38" ht="76.5">
      <c r="A169" s="90" t="s">
        <v>59</v>
      </c>
      <c r="B169" s="2" t="s">
        <v>36</v>
      </c>
      <c r="C169" s="2" t="s">
        <v>37</v>
      </c>
      <c r="D169" s="93"/>
      <c r="E169" s="3">
        <v>0</v>
      </c>
      <c r="F169" s="3">
        <v>0</v>
      </c>
      <c r="G169" s="10" t="s">
        <v>360</v>
      </c>
      <c r="H169" s="3" t="s">
        <v>408</v>
      </c>
      <c r="I169" s="30" t="s">
        <v>1070</v>
      </c>
      <c r="J169" s="30" t="s">
        <v>563</v>
      </c>
      <c r="K169" s="30" t="s">
        <v>774</v>
      </c>
      <c r="L169" s="28" t="str">
        <f t="shared" si="62"/>
        <v>N/A</v>
      </c>
      <c r="M169" s="5" t="str">
        <f t="shared" si="61"/>
        <v>N/A</v>
      </c>
      <c r="N169" s="30" t="s">
        <v>572</v>
      </c>
      <c r="O169" s="30" t="s">
        <v>1160</v>
      </c>
      <c r="P169" s="30" t="s">
        <v>1161</v>
      </c>
      <c r="Q169" s="30" t="s">
        <v>408</v>
      </c>
      <c r="R169" s="30" t="s">
        <v>359</v>
      </c>
      <c r="S169" s="30" t="s">
        <v>360</v>
      </c>
      <c r="T169" s="30" t="s">
        <v>360</v>
      </c>
      <c r="U169" s="30" t="s">
        <v>359</v>
      </c>
      <c r="V169" s="30" t="s">
        <v>360</v>
      </c>
      <c r="W169" s="30" t="s">
        <v>1070</v>
      </c>
      <c r="X169" s="30" t="s">
        <v>13</v>
      </c>
      <c r="Y169" s="28" t="str">
        <f t="shared" si="79"/>
        <v>N/A</v>
      </c>
      <c r="Z169" s="5" t="str">
        <f t="shared" si="80"/>
        <v>N/A</v>
      </c>
      <c r="AA169" s="30" t="s">
        <v>362</v>
      </c>
      <c r="AB169" s="30" t="s">
        <v>1162</v>
      </c>
      <c r="AC169" s="28">
        <v>2</v>
      </c>
      <c r="AD169" s="30" t="s">
        <v>408</v>
      </c>
      <c r="AE169" s="30" t="s">
        <v>774</v>
      </c>
      <c r="AF169" s="31"/>
      <c r="AG169" s="30" t="s">
        <v>1164</v>
      </c>
      <c r="AH169" s="30" t="s">
        <v>1164</v>
      </c>
      <c r="AI169" s="4" t="s">
        <v>1165</v>
      </c>
      <c r="AJ169" s="131" t="s">
        <v>1163</v>
      </c>
      <c r="AK169" s="131" t="s">
        <v>1163</v>
      </c>
      <c r="AL169" s="131" t="s">
        <v>1163</v>
      </c>
    </row>
    <row r="170" spans="1:38" ht="114.75">
      <c r="A170" s="90" t="s">
        <v>166</v>
      </c>
      <c r="B170" s="2" t="s">
        <v>85</v>
      </c>
      <c r="C170" s="2" t="s">
        <v>167</v>
      </c>
      <c r="D170" s="93"/>
      <c r="E170" s="3">
        <v>0</v>
      </c>
      <c r="F170" s="3">
        <v>0</v>
      </c>
      <c r="G170" s="10" t="s">
        <v>408</v>
      </c>
      <c r="H170" s="3" t="s">
        <v>359</v>
      </c>
      <c r="I170" s="36" t="s">
        <v>13</v>
      </c>
      <c r="J170" s="36" t="s">
        <v>31</v>
      </c>
      <c r="K170" s="36" t="s">
        <v>13</v>
      </c>
      <c r="L170" s="28" t="str">
        <f t="shared" si="62"/>
        <v>N/A</v>
      </c>
      <c r="M170" s="5" t="str">
        <f t="shared" si="61"/>
        <v>N/A</v>
      </c>
      <c r="N170" s="5" t="s">
        <v>31</v>
      </c>
      <c r="O170" s="5" t="s">
        <v>31</v>
      </c>
      <c r="P170" s="5" t="s">
        <v>31</v>
      </c>
      <c r="Q170" s="5" t="s">
        <v>31</v>
      </c>
      <c r="R170" s="5" t="s">
        <v>31</v>
      </c>
      <c r="S170" s="5" t="s">
        <v>31</v>
      </c>
      <c r="T170" s="28" t="s">
        <v>978</v>
      </c>
      <c r="U170" s="36" t="s">
        <v>359</v>
      </c>
      <c r="V170" s="30" t="s">
        <v>360</v>
      </c>
      <c r="W170" s="30" t="s">
        <v>357</v>
      </c>
      <c r="X170" s="30" t="s">
        <v>13</v>
      </c>
      <c r="Y170" s="28" t="str">
        <f t="shared" si="79"/>
        <v>N/A</v>
      </c>
      <c r="Z170" s="5" t="str">
        <f t="shared" si="80"/>
        <v>N/A</v>
      </c>
      <c r="AA170" s="30" t="s">
        <v>362</v>
      </c>
      <c r="AB170" s="28" t="s">
        <v>979</v>
      </c>
      <c r="AC170" s="28">
        <v>2</v>
      </c>
      <c r="AD170" s="30" t="s">
        <v>359</v>
      </c>
      <c r="AE170" s="30" t="s">
        <v>13</v>
      </c>
      <c r="AF170" s="31"/>
      <c r="AG170" s="30" t="s">
        <v>980</v>
      </c>
      <c r="AH170" s="30" t="s">
        <v>980</v>
      </c>
      <c r="AI170" s="30" t="s">
        <v>980</v>
      </c>
      <c r="AJ170" s="30" t="s">
        <v>981</v>
      </c>
      <c r="AK170" s="30" t="s">
        <v>982</v>
      </c>
      <c r="AL170" s="30" t="s">
        <v>982</v>
      </c>
    </row>
    <row r="171" spans="1:38" ht="51">
      <c r="A171" s="90" t="s">
        <v>184</v>
      </c>
      <c r="B171" s="2" t="s">
        <v>85</v>
      </c>
      <c r="C171" s="2" t="s">
        <v>161</v>
      </c>
      <c r="D171" s="93"/>
      <c r="E171" s="3">
        <v>0</v>
      </c>
      <c r="F171" s="3">
        <v>2</v>
      </c>
      <c r="G171" s="10" t="s">
        <v>359</v>
      </c>
      <c r="H171" s="3" t="s">
        <v>359</v>
      </c>
      <c r="I171" s="30" t="s">
        <v>357</v>
      </c>
      <c r="J171" s="30" t="s">
        <v>357</v>
      </c>
      <c r="K171" s="30" t="s">
        <v>300</v>
      </c>
      <c r="L171" s="30" t="s">
        <v>357</v>
      </c>
      <c r="M171" s="5" t="s">
        <v>30</v>
      </c>
      <c r="N171" s="30" t="s">
        <v>357</v>
      </c>
      <c r="O171" s="30" t="s">
        <v>357</v>
      </c>
      <c r="P171" s="30" t="s">
        <v>357</v>
      </c>
      <c r="Q171" s="30" t="s">
        <v>357</v>
      </c>
      <c r="R171" s="30" t="s">
        <v>357</v>
      </c>
      <c r="S171" s="30" t="s">
        <v>357</v>
      </c>
      <c r="T171" s="30" t="s">
        <v>13</v>
      </c>
      <c r="U171" s="30" t="s">
        <v>357</v>
      </c>
      <c r="V171" s="30" t="s">
        <v>357</v>
      </c>
      <c r="W171" s="30" t="s">
        <v>913</v>
      </c>
      <c r="X171" s="30" t="s">
        <v>357</v>
      </c>
      <c r="Y171" s="30" t="s">
        <v>357</v>
      </c>
      <c r="Z171" s="30" t="s">
        <v>357</v>
      </c>
      <c r="AA171" s="30" t="s">
        <v>357</v>
      </c>
      <c r="AB171" s="30" t="s">
        <v>357</v>
      </c>
      <c r="AC171" s="30" t="s">
        <v>357</v>
      </c>
      <c r="AD171" s="30" t="s">
        <v>357</v>
      </c>
      <c r="AE171" s="30" t="s">
        <v>357</v>
      </c>
      <c r="AF171" s="31"/>
      <c r="AG171" s="38" t="s">
        <v>357</v>
      </c>
      <c r="AH171" s="38" t="s">
        <v>357</v>
      </c>
      <c r="AI171" s="38" t="s">
        <v>357</v>
      </c>
      <c r="AJ171" s="28" t="s">
        <v>912</v>
      </c>
      <c r="AK171" s="28" t="s">
        <v>912</v>
      </c>
      <c r="AL171" s="28" t="s">
        <v>912</v>
      </c>
    </row>
    <row r="172" spans="1:38" ht="153">
      <c r="A172" s="90" t="s">
        <v>147</v>
      </c>
      <c r="B172" s="2" t="s">
        <v>85</v>
      </c>
      <c r="C172" s="2" t="s">
        <v>141</v>
      </c>
      <c r="D172" s="93" t="s">
        <v>1242</v>
      </c>
      <c r="E172" s="3">
        <v>0</v>
      </c>
      <c r="F172" s="3">
        <v>0</v>
      </c>
      <c r="G172" s="10" t="s">
        <v>408</v>
      </c>
      <c r="H172" s="3" t="s">
        <v>13</v>
      </c>
      <c r="I172" s="36" t="s">
        <v>31</v>
      </c>
      <c r="J172" s="36" t="s">
        <v>31</v>
      </c>
      <c r="K172" s="36" t="s">
        <v>31</v>
      </c>
      <c r="L172" s="36" t="s">
        <v>31</v>
      </c>
      <c r="M172" s="36" t="s">
        <v>31</v>
      </c>
      <c r="N172" s="36" t="s">
        <v>31</v>
      </c>
      <c r="O172" s="28" t="str">
        <f t="shared" si="67"/>
        <v>N/A</v>
      </c>
      <c r="P172" s="28" t="str">
        <f t="shared" si="68"/>
        <v>N/A</v>
      </c>
      <c r="Q172" s="28" t="str">
        <f t="shared" si="69"/>
        <v>N/A</v>
      </c>
      <c r="R172" s="28" t="str">
        <f t="shared" si="70"/>
        <v>N/A</v>
      </c>
      <c r="S172" s="28" t="str">
        <f t="shared" si="71"/>
        <v>N/A</v>
      </c>
      <c r="T172" s="36" t="s">
        <v>300</v>
      </c>
      <c r="U172" s="36" t="s">
        <v>359</v>
      </c>
      <c r="V172" s="30" t="s">
        <v>389</v>
      </c>
      <c r="W172" s="30" t="s">
        <v>800</v>
      </c>
      <c r="X172" s="30" t="s">
        <v>359</v>
      </c>
      <c r="Y172" s="30" t="s">
        <v>357</v>
      </c>
      <c r="Z172" s="5" t="s">
        <v>376</v>
      </c>
      <c r="AA172" s="30" t="s">
        <v>7</v>
      </c>
      <c r="AB172" s="28" t="str">
        <f t="shared" si="75"/>
        <v>N/A</v>
      </c>
      <c r="AC172" s="28" t="str">
        <f t="shared" si="76"/>
        <v>N/A</v>
      </c>
      <c r="AD172" s="28" t="str">
        <f t="shared" si="77"/>
        <v>N/A</v>
      </c>
      <c r="AE172" s="28" t="str">
        <f t="shared" si="78"/>
        <v>N/A</v>
      </c>
      <c r="AF172" s="31"/>
      <c r="AG172" s="28" t="str">
        <f t="shared" ref="AG172:AG197" si="81">IF(LOWER(H172)="no","N/A","")</f>
        <v>N/A</v>
      </c>
      <c r="AH172" s="5" t="str">
        <f t="shared" ref="AH172:AH197" si="82">IF(LOWER(H172)="no","N/A","")</f>
        <v>N/A</v>
      </c>
      <c r="AI172" s="5" t="str">
        <f t="shared" ref="AI172:AI197" si="83">IF(LOWER(H172)="no","N/A","")</f>
        <v>N/A</v>
      </c>
      <c r="AJ172" s="30" t="s">
        <v>799</v>
      </c>
      <c r="AK172" s="30" t="s">
        <v>799</v>
      </c>
      <c r="AL172" s="30" t="s">
        <v>799</v>
      </c>
    </row>
    <row r="173" spans="1:38" ht="99.75">
      <c r="A173" s="90" t="s">
        <v>224</v>
      </c>
      <c r="B173" s="2" t="s">
        <v>85</v>
      </c>
      <c r="C173" s="2" t="s">
        <v>170</v>
      </c>
      <c r="D173" s="93"/>
      <c r="E173" s="3">
        <v>0</v>
      </c>
      <c r="F173" s="3">
        <v>0</v>
      </c>
      <c r="G173" s="3" t="s">
        <v>466</v>
      </c>
      <c r="H173" s="3" t="s">
        <v>300</v>
      </c>
      <c r="I173" s="30" t="s">
        <v>300</v>
      </c>
      <c r="J173" s="3" t="s">
        <v>467</v>
      </c>
      <c r="K173" s="30" t="s">
        <v>300</v>
      </c>
      <c r="L173" s="30" t="s">
        <v>358</v>
      </c>
      <c r="M173" s="5" t="s">
        <v>376</v>
      </c>
      <c r="N173" s="30" t="s">
        <v>7</v>
      </c>
      <c r="O173" s="28" t="str">
        <f t="shared" si="67"/>
        <v>N/A</v>
      </c>
      <c r="P173" s="28" t="str">
        <f t="shared" si="68"/>
        <v>N/A</v>
      </c>
      <c r="Q173" s="28" t="str">
        <f t="shared" si="69"/>
        <v>N/A</v>
      </c>
      <c r="R173" s="28" t="str">
        <f t="shared" si="70"/>
        <v>N/A</v>
      </c>
      <c r="S173" s="28" t="str">
        <f t="shared" si="71"/>
        <v>N/A</v>
      </c>
      <c r="T173" s="73" t="s">
        <v>359</v>
      </c>
      <c r="U173" s="30" t="s">
        <v>300</v>
      </c>
      <c r="V173" s="30" t="s">
        <v>359</v>
      </c>
      <c r="W173" s="30" t="s">
        <v>357</v>
      </c>
      <c r="X173" s="30" t="s">
        <v>359</v>
      </c>
      <c r="Y173" s="30" t="s">
        <v>357</v>
      </c>
      <c r="Z173" s="5" t="s">
        <v>376</v>
      </c>
      <c r="AA173" s="30" t="s">
        <v>7</v>
      </c>
      <c r="AB173" s="28" t="str">
        <f t="shared" si="75"/>
        <v>N/A</v>
      </c>
      <c r="AC173" s="28" t="str">
        <f t="shared" si="76"/>
        <v>N/A</v>
      </c>
      <c r="AD173" s="28" t="str">
        <f t="shared" si="77"/>
        <v>N/A</v>
      </c>
      <c r="AE173" s="28" t="str">
        <f t="shared" si="78"/>
        <v>N/A</v>
      </c>
      <c r="AF173" s="31"/>
      <c r="AG173" s="30" t="s">
        <v>468</v>
      </c>
      <c r="AH173" s="5" t="s">
        <v>469</v>
      </c>
      <c r="AI173" s="5" t="s">
        <v>470</v>
      </c>
      <c r="AJ173" s="30" t="s">
        <v>471</v>
      </c>
      <c r="AK173" s="30" t="s">
        <v>471</v>
      </c>
      <c r="AL173" s="30" t="s">
        <v>471</v>
      </c>
    </row>
    <row r="174" spans="1:38" ht="28.5">
      <c r="A174" s="91" t="s">
        <v>642</v>
      </c>
      <c r="B174" s="7" t="s">
        <v>85</v>
      </c>
      <c r="C174" s="7" t="s">
        <v>198</v>
      </c>
      <c r="D174" s="95"/>
      <c r="E174" s="9" t="s">
        <v>361</v>
      </c>
      <c r="F174" s="9" t="s">
        <v>361</v>
      </c>
      <c r="G174" s="12" t="s">
        <v>359</v>
      </c>
      <c r="H174" s="9" t="s">
        <v>300</v>
      </c>
      <c r="I174" s="36" t="s">
        <v>357</v>
      </c>
      <c r="J174" s="36" t="s">
        <v>357</v>
      </c>
      <c r="K174" s="36" t="s">
        <v>357</v>
      </c>
      <c r="L174" s="36" t="s">
        <v>357</v>
      </c>
      <c r="M174" s="36" t="s">
        <v>357</v>
      </c>
      <c r="N174" s="36" t="s">
        <v>576</v>
      </c>
      <c r="O174" s="36" t="s">
        <v>357</v>
      </c>
      <c r="P174" s="36" t="s">
        <v>357</v>
      </c>
      <c r="Q174" s="36" t="s">
        <v>357</v>
      </c>
      <c r="R174" s="36" t="s">
        <v>357</v>
      </c>
      <c r="S174" s="36" t="s">
        <v>357</v>
      </c>
      <c r="T174" s="36" t="s">
        <v>357</v>
      </c>
      <c r="U174" s="36" t="s">
        <v>357</v>
      </c>
      <c r="V174" s="36" t="s">
        <v>357</v>
      </c>
      <c r="W174" s="36" t="s">
        <v>357</v>
      </c>
      <c r="X174" s="36" t="s">
        <v>357</v>
      </c>
      <c r="Y174" s="36" t="s">
        <v>357</v>
      </c>
      <c r="Z174" s="36" t="s">
        <v>357</v>
      </c>
      <c r="AA174" s="36" t="s">
        <v>357</v>
      </c>
      <c r="AB174" s="36" t="s">
        <v>357</v>
      </c>
      <c r="AC174" s="36" t="s">
        <v>357</v>
      </c>
      <c r="AD174" s="36" t="s">
        <v>357</v>
      </c>
      <c r="AE174" s="36" t="s">
        <v>357</v>
      </c>
      <c r="AF174" s="31"/>
      <c r="AG174" s="30" t="s">
        <v>11</v>
      </c>
      <c r="AH174" s="5" t="s">
        <v>11</v>
      </c>
      <c r="AI174" s="5" t="s">
        <v>643</v>
      </c>
      <c r="AJ174" s="36" t="s">
        <v>357</v>
      </c>
      <c r="AK174" s="36" t="s">
        <v>357</v>
      </c>
      <c r="AL174" s="36" t="s">
        <v>357</v>
      </c>
    </row>
    <row r="175" spans="1:38" ht="102">
      <c r="A175" s="90" t="s">
        <v>60</v>
      </c>
      <c r="B175" s="2" t="s">
        <v>36</v>
      </c>
      <c r="C175" s="2" t="s">
        <v>37</v>
      </c>
      <c r="D175" s="93"/>
      <c r="E175" s="3">
        <v>0</v>
      </c>
      <c r="F175" s="3">
        <v>0</v>
      </c>
      <c r="G175" s="10" t="s">
        <v>360</v>
      </c>
      <c r="H175" s="3" t="s">
        <v>360</v>
      </c>
      <c r="I175" s="28" t="s">
        <v>360</v>
      </c>
      <c r="J175" s="28" t="s">
        <v>357</v>
      </c>
      <c r="K175" s="28" t="s">
        <v>357</v>
      </c>
      <c r="L175" s="28" t="s">
        <v>357</v>
      </c>
      <c r="M175" s="28" t="s">
        <v>357</v>
      </c>
      <c r="N175" s="28" t="s">
        <v>357</v>
      </c>
      <c r="O175" s="28" t="s">
        <v>357</v>
      </c>
      <c r="P175" s="28" t="s">
        <v>357</v>
      </c>
      <c r="Q175" s="28" t="s">
        <v>357</v>
      </c>
      <c r="R175" s="28" t="s">
        <v>357</v>
      </c>
      <c r="S175" s="28" t="s">
        <v>357</v>
      </c>
      <c r="T175" s="28" t="s">
        <v>360</v>
      </c>
      <c r="U175" s="28" t="s">
        <v>360</v>
      </c>
      <c r="V175" s="28" t="s">
        <v>563</v>
      </c>
      <c r="W175" s="28" t="s">
        <v>563</v>
      </c>
      <c r="X175" s="28" t="s">
        <v>563</v>
      </c>
      <c r="Y175" s="28" t="s">
        <v>563</v>
      </c>
      <c r="Z175" s="28" t="s">
        <v>563</v>
      </c>
      <c r="AA175" s="28" t="s">
        <v>563</v>
      </c>
      <c r="AB175" s="28" t="s">
        <v>563</v>
      </c>
      <c r="AC175" s="28" t="s">
        <v>563</v>
      </c>
      <c r="AD175" s="28" t="s">
        <v>563</v>
      </c>
      <c r="AE175" s="28" t="s">
        <v>563</v>
      </c>
      <c r="AF175" s="31"/>
      <c r="AG175" s="30" t="s">
        <v>1167</v>
      </c>
      <c r="AH175" s="30" t="s">
        <v>1167</v>
      </c>
      <c r="AI175" s="30" t="s">
        <v>1167</v>
      </c>
      <c r="AJ175" s="131" t="s">
        <v>1166</v>
      </c>
      <c r="AK175" s="131" t="s">
        <v>1166</v>
      </c>
      <c r="AL175" s="131" t="s">
        <v>1166</v>
      </c>
    </row>
    <row r="176" spans="1:38" ht="63.75">
      <c r="A176" s="90" t="s">
        <v>226</v>
      </c>
      <c r="B176" s="2" t="s">
        <v>85</v>
      </c>
      <c r="C176" s="2" t="s">
        <v>170</v>
      </c>
      <c r="D176" s="93"/>
      <c r="E176" s="3" t="s">
        <v>361</v>
      </c>
      <c r="F176" s="3" t="s">
        <v>361</v>
      </c>
      <c r="G176" s="10" t="s">
        <v>360</v>
      </c>
      <c r="H176" s="3" t="s">
        <v>13</v>
      </c>
      <c r="I176" s="36" t="s">
        <v>31</v>
      </c>
      <c r="J176" s="36" t="s">
        <v>31</v>
      </c>
      <c r="K176" s="36" t="s">
        <v>31</v>
      </c>
      <c r="L176" s="36" t="s">
        <v>31</v>
      </c>
      <c r="M176" s="36" t="s">
        <v>31</v>
      </c>
      <c r="N176" s="36" t="s">
        <v>31</v>
      </c>
      <c r="O176" s="28" t="str">
        <f t="shared" si="67"/>
        <v>N/A</v>
      </c>
      <c r="P176" s="28" t="str">
        <f t="shared" si="68"/>
        <v>N/A</v>
      </c>
      <c r="Q176" s="28" t="str">
        <f t="shared" si="69"/>
        <v>N/A</v>
      </c>
      <c r="R176" s="28" t="str">
        <f t="shared" si="70"/>
        <v>N/A</v>
      </c>
      <c r="S176" s="28" t="str">
        <f t="shared" si="71"/>
        <v>N/A</v>
      </c>
      <c r="T176" s="28" t="s">
        <v>1212</v>
      </c>
      <c r="U176" s="36" t="s">
        <v>300</v>
      </c>
      <c r="V176" s="30" t="s">
        <v>13</v>
      </c>
      <c r="W176" s="28" t="str">
        <f>IF(LOWER(U176)="no","N/A",IF(LOWER(V176)="no","N/A",""))</f>
        <v>N/A</v>
      </c>
      <c r="X176" s="30" t="s">
        <v>359</v>
      </c>
      <c r="Y176" s="30" t="s">
        <v>472</v>
      </c>
      <c r="Z176" s="5" t="s">
        <v>473</v>
      </c>
      <c r="AA176" s="30" t="s">
        <v>7</v>
      </c>
      <c r="AB176" s="28" t="str">
        <f t="shared" si="75"/>
        <v>N/A</v>
      </c>
      <c r="AC176" s="28" t="str">
        <f t="shared" si="76"/>
        <v>N/A</v>
      </c>
      <c r="AD176" s="28" t="str">
        <f t="shared" si="77"/>
        <v>N/A</v>
      </c>
      <c r="AE176" s="28" t="str">
        <f t="shared" si="78"/>
        <v>N/A</v>
      </c>
      <c r="AF176" s="31"/>
      <c r="AG176" s="28" t="str">
        <f t="shared" si="81"/>
        <v>N/A</v>
      </c>
      <c r="AH176" s="5" t="str">
        <f t="shared" si="82"/>
        <v>N/A</v>
      </c>
      <c r="AI176" s="5" t="str">
        <f t="shared" si="83"/>
        <v>N/A</v>
      </c>
      <c r="AJ176" s="36" t="s">
        <v>474</v>
      </c>
      <c r="AK176" s="36" t="s">
        <v>474</v>
      </c>
      <c r="AL176" s="36" t="s">
        <v>474</v>
      </c>
    </row>
    <row r="177" spans="1:38" ht="76.5">
      <c r="A177" s="90" t="s">
        <v>227</v>
      </c>
      <c r="B177" s="2" t="s">
        <v>85</v>
      </c>
      <c r="C177" s="2" t="s">
        <v>167</v>
      </c>
      <c r="D177" s="93"/>
      <c r="E177" s="3">
        <v>0</v>
      </c>
      <c r="F177" s="3">
        <v>0</v>
      </c>
      <c r="G177" s="10" t="s">
        <v>359</v>
      </c>
      <c r="H177" s="3" t="s">
        <v>359</v>
      </c>
      <c r="I177" s="30" t="s">
        <v>360</v>
      </c>
      <c r="J177" s="30" t="s">
        <v>31</v>
      </c>
      <c r="K177" s="30" t="s">
        <v>13</v>
      </c>
      <c r="L177" s="28" t="str">
        <f t="shared" si="62"/>
        <v>N/A</v>
      </c>
      <c r="M177" s="5" t="str">
        <f t="shared" si="61"/>
        <v>N/A</v>
      </c>
      <c r="N177" s="30" t="s">
        <v>9</v>
      </c>
      <c r="O177" s="30" t="s">
        <v>983</v>
      </c>
      <c r="P177" s="28">
        <v>2</v>
      </c>
      <c r="Q177" s="30" t="s">
        <v>408</v>
      </c>
      <c r="R177" s="30" t="s">
        <v>360</v>
      </c>
      <c r="S177" s="30" t="s">
        <v>360</v>
      </c>
      <c r="T177" s="30" t="s">
        <v>359</v>
      </c>
      <c r="U177" s="30" t="s">
        <v>359</v>
      </c>
      <c r="V177" s="30" t="s">
        <v>357</v>
      </c>
      <c r="W177" s="30" t="s">
        <v>989</v>
      </c>
      <c r="X177" s="30" t="s">
        <v>359</v>
      </c>
      <c r="Y177" s="30" t="s">
        <v>984</v>
      </c>
      <c r="Z177" s="5" t="s">
        <v>376</v>
      </c>
      <c r="AA177" s="30" t="s">
        <v>985</v>
      </c>
      <c r="AB177" s="28" t="str">
        <f t="shared" si="75"/>
        <v>N/A</v>
      </c>
      <c r="AC177" s="28">
        <v>1</v>
      </c>
      <c r="AD177" s="30" t="s">
        <v>986</v>
      </c>
      <c r="AE177" s="30" t="s">
        <v>360</v>
      </c>
      <c r="AF177" s="31"/>
      <c r="AG177" s="30" t="s">
        <v>987</v>
      </c>
      <c r="AH177" s="30" t="s">
        <v>987</v>
      </c>
      <c r="AI177" s="30" t="s">
        <v>987</v>
      </c>
      <c r="AJ177" s="30" t="s">
        <v>988</v>
      </c>
      <c r="AK177" s="30" t="s">
        <v>988</v>
      </c>
      <c r="AL177" s="30" t="s">
        <v>988</v>
      </c>
    </row>
    <row r="178" spans="1:38" ht="191.25">
      <c r="A178" s="90" t="s">
        <v>204</v>
      </c>
      <c r="B178" s="2" t="s">
        <v>85</v>
      </c>
      <c r="C178" s="2" t="s">
        <v>198</v>
      </c>
      <c r="D178" s="93"/>
      <c r="E178" s="3">
        <v>0</v>
      </c>
      <c r="F178" s="3">
        <v>0</v>
      </c>
      <c r="G178" s="10" t="s">
        <v>13</v>
      </c>
      <c r="H178" s="3" t="s">
        <v>13</v>
      </c>
      <c r="I178" s="36" t="s">
        <v>31</v>
      </c>
      <c r="J178" s="36" t="s">
        <v>31</v>
      </c>
      <c r="K178" s="36" t="s">
        <v>31</v>
      </c>
      <c r="L178" s="36" t="s">
        <v>31</v>
      </c>
      <c r="M178" s="36" t="s">
        <v>31</v>
      </c>
      <c r="N178" s="36" t="s">
        <v>31</v>
      </c>
      <c r="O178" s="119" t="str">
        <f>IF(LOWER(H178)="no","N/A",IF(ISNUMBER(SEARCH("foot",N178)),"N/A",""))</f>
        <v>N/A</v>
      </c>
      <c r="P178" s="28" t="str">
        <f t="shared" si="68"/>
        <v>N/A</v>
      </c>
      <c r="Q178" s="28" t="str">
        <f t="shared" si="69"/>
        <v>N/A</v>
      </c>
      <c r="R178" s="28" t="str">
        <f t="shared" si="70"/>
        <v>N/A</v>
      </c>
      <c r="S178" s="28" t="str">
        <f t="shared" si="71"/>
        <v>N/A</v>
      </c>
      <c r="T178" s="29" t="str">
        <f t="shared" si="63"/>
        <v>N/A</v>
      </c>
      <c r="U178" s="36" t="s">
        <v>359</v>
      </c>
      <c r="V178" s="30" t="s">
        <v>357</v>
      </c>
      <c r="W178" s="119" t="s">
        <v>990</v>
      </c>
      <c r="X178" s="30" t="s">
        <v>359</v>
      </c>
      <c r="Y178" s="30" t="s">
        <v>644</v>
      </c>
      <c r="Z178" s="5" t="s">
        <v>376</v>
      </c>
      <c r="AA178" s="30" t="s">
        <v>9</v>
      </c>
      <c r="AB178" s="36" t="s">
        <v>645</v>
      </c>
      <c r="AC178" s="28">
        <v>1</v>
      </c>
      <c r="AD178" s="36" t="s">
        <v>646</v>
      </c>
      <c r="AE178" s="30" t="s">
        <v>359</v>
      </c>
      <c r="AF178" s="31"/>
      <c r="AG178" s="28" t="str">
        <f t="shared" si="81"/>
        <v>N/A</v>
      </c>
      <c r="AH178" s="5" t="str">
        <f t="shared" si="82"/>
        <v>N/A</v>
      </c>
      <c r="AI178" s="5" t="str">
        <f t="shared" si="83"/>
        <v>N/A</v>
      </c>
      <c r="AJ178" s="36" t="s">
        <v>647</v>
      </c>
      <c r="AK178" s="36" t="s">
        <v>648</v>
      </c>
      <c r="AL178" s="36" t="s">
        <v>648</v>
      </c>
    </row>
    <row r="179" spans="1:38" ht="127.5">
      <c r="A179" s="90" t="s">
        <v>146</v>
      </c>
      <c r="B179" s="2" t="s">
        <v>85</v>
      </c>
      <c r="C179" s="2" t="s">
        <v>141</v>
      </c>
      <c r="D179" s="93"/>
      <c r="E179" s="3">
        <v>0</v>
      </c>
      <c r="F179" s="3">
        <v>14</v>
      </c>
      <c r="G179" s="10" t="s">
        <v>801</v>
      </c>
      <c r="H179" s="3" t="s">
        <v>408</v>
      </c>
      <c r="I179" s="30" t="s">
        <v>357</v>
      </c>
      <c r="J179" s="30" t="s">
        <v>31</v>
      </c>
      <c r="K179" s="30" t="s">
        <v>13</v>
      </c>
      <c r="L179" s="28" t="str">
        <f t="shared" si="62"/>
        <v>N/A</v>
      </c>
      <c r="M179" s="5" t="str">
        <f t="shared" si="61"/>
        <v>N/A</v>
      </c>
      <c r="N179" s="30" t="s">
        <v>362</v>
      </c>
      <c r="O179" s="30" t="s">
        <v>802</v>
      </c>
      <c r="P179" s="28">
        <v>2</v>
      </c>
      <c r="Q179" s="30" t="s">
        <v>408</v>
      </c>
      <c r="R179" s="30" t="s">
        <v>803</v>
      </c>
      <c r="S179" s="30" t="s">
        <v>360</v>
      </c>
      <c r="T179" s="30" t="s">
        <v>360</v>
      </c>
      <c r="U179" s="30" t="s">
        <v>359</v>
      </c>
      <c r="V179" s="30" t="s">
        <v>804</v>
      </c>
      <c r="W179" s="30" t="s">
        <v>31</v>
      </c>
      <c r="X179" s="30" t="s">
        <v>804</v>
      </c>
      <c r="Y179" s="30" t="s">
        <v>804</v>
      </c>
      <c r="Z179" s="30" t="s">
        <v>804</v>
      </c>
      <c r="AA179" s="30" t="s">
        <v>362</v>
      </c>
      <c r="AB179" s="30" t="s">
        <v>802</v>
      </c>
      <c r="AC179" s="28">
        <v>2</v>
      </c>
      <c r="AD179" s="30" t="s">
        <v>803</v>
      </c>
      <c r="AE179" s="30" t="s">
        <v>13</v>
      </c>
      <c r="AF179" s="31"/>
      <c r="AG179" s="30" t="s">
        <v>806</v>
      </c>
      <c r="AH179" s="30" t="s">
        <v>806</v>
      </c>
      <c r="AI179" s="4" t="s">
        <v>807</v>
      </c>
      <c r="AJ179" s="30" t="s">
        <v>805</v>
      </c>
      <c r="AK179" s="30" t="s">
        <v>805</v>
      </c>
      <c r="AL179" s="30" t="s">
        <v>805</v>
      </c>
    </row>
    <row r="180" spans="1:38" ht="51">
      <c r="A180" s="90" t="s">
        <v>168</v>
      </c>
      <c r="B180" s="2" t="s">
        <v>85</v>
      </c>
      <c r="C180" s="2" t="s">
        <v>167</v>
      </c>
      <c r="D180" s="93"/>
      <c r="E180" s="3">
        <v>0</v>
      </c>
      <c r="F180" s="3">
        <v>0</v>
      </c>
      <c r="G180" s="10" t="s">
        <v>360</v>
      </c>
      <c r="H180" s="3" t="s">
        <v>359</v>
      </c>
      <c r="I180" s="36" t="s">
        <v>360</v>
      </c>
      <c r="J180" s="36" t="s">
        <v>357</v>
      </c>
      <c r="K180" s="36" t="s">
        <v>13</v>
      </c>
      <c r="L180" s="28" t="str">
        <f t="shared" si="62"/>
        <v>N/A</v>
      </c>
      <c r="M180" s="5" t="str">
        <f t="shared" si="61"/>
        <v>N/A</v>
      </c>
      <c r="N180" s="30" t="s">
        <v>991</v>
      </c>
      <c r="O180" s="30" t="s">
        <v>992</v>
      </c>
      <c r="P180" s="28">
        <v>2</v>
      </c>
      <c r="Q180" s="30" t="s">
        <v>359</v>
      </c>
      <c r="R180" s="30" t="s">
        <v>359</v>
      </c>
      <c r="S180" s="28" t="str">
        <f t="shared" si="71"/>
        <v>N/A</v>
      </c>
      <c r="T180" s="30" t="s">
        <v>993</v>
      </c>
      <c r="U180" s="36" t="s">
        <v>359</v>
      </c>
      <c r="V180" s="30" t="s">
        <v>360</v>
      </c>
      <c r="W180" s="30" t="s">
        <v>357</v>
      </c>
      <c r="X180" s="30" t="s">
        <v>13</v>
      </c>
      <c r="Y180" s="28" t="str">
        <f t="shared" si="79"/>
        <v>N/A</v>
      </c>
      <c r="Z180" s="5" t="str">
        <f t="shared" si="80"/>
        <v>N/A</v>
      </c>
      <c r="AA180" s="30" t="s">
        <v>7</v>
      </c>
      <c r="AB180" s="28" t="str">
        <f t="shared" si="75"/>
        <v>N/A</v>
      </c>
      <c r="AC180" s="28" t="str">
        <f t="shared" si="76"/>
        <v>N/A</v>
      </c>
      <c r="AD180" s="28" t="str">
        <f t="shared" si="77"/>
        <v>N/A</v>
      </c>
      <c r="AE180" s="28" t="str">
        <f t="shared" si="78"/>
        <v>N/A</v>
      </c>
      <c r="AF180" s="31"/>
      <c r="AG180" s="30" t="s">
        <v>994</v>
      </c>
      <c r="AH180" s="30" t="s">
        <v>994</v>
      </c>
      <c r="AI180" s="5" t="s">
        <v>357</v>
      </c>
      <c r="AJ180" s="36" t="s">
        <v>995</v>
      </c>
      <c r="AK180" s="36" t="s">
        <v>995</v>
      </c>
      <c r="AL180" s="36" t="s">
        <v>357</v>
      </c>
    </row>
    <row r="181" spans="1:38" ht="153">
      <c r="A181" s="90" t="s">
        <v>194</v>
      </c>
      <c r="B181" s="2" t="s">
        <v>85</v>
      </c>
      <c r="C181" s="2" t="s">
        <v>161</v>
      </c>
      <c r="D181" s="116"/>
      <c r="E181" s="3">
        <v>1</v>
      </c>
      <c r="F181" s="3">
        <v>10</v>
      </c>
      <c r="G181" s="10" t="s">
        <v>359</v>
      </c>
      <c r="H181" s="3" t="s">
        <v>359</v>
      </c>
      <c r="I181" s="30" t="s">
        <v>13</v>
      </c>
      <c r="J181" s="30" t="s">
        <v>914</v>
      </c>
      <c r="K181" s="30" t="s">
        <v>13</v>
      </c>
      <c r="L181" s="28" t="str">
        <f t="shared" si="62"/>
        <v>N/A</v>
      </c>
      <c r="M181" s="5" t="str">
        <f t="shared" si="61"/>
        <v>N/A</v>
      </c>
      <c r="N181" s="30" t="s">
        <v>362</v>
      </c>
      <c r="O181" s="30" t="s">
        <v>357</v>
      </c>
      <c r="P181" s="28">
        <v>2</v>
      </c>
      <c r="Q181" s="30" t="s">
        <v>359</v>
      </c>
      <c r="R181" s="30" t="s">
        <v>13</v>
      </c>
      <c r="S181" s="30" t="s">
        <v>13</v>
      </c>
      <c r="T181" s="30" t="s">
        <v>915</v>
      </c>
      <c r="U181" s="30" t="s">
        <v>359</v>
      </c>
      <c r="V181" s="30" t="s">
        <v>357</v>
      </c>
      <c r="W181" s="28" t="s">
        <v>916</v>
      </c>
      <c r="X181" s="30" t="s">
        <v>359</v>
      </c>
      <c r="Y181" s="30" t="s">
        <v>357</v>
      </c>
      <c r="Z181" s="5" t="s">
        <v>700</v>
      </c>
      <c r="AA181" s="30" t="s">
        <v>700</v>
      </c>
      <c r="AB181" s="30" t="s">
        <v>919</v>
      </c>
      <c r="AC181" s="28">
        <v>2</v>
      </c>
      <c r="AD181" s="30" t="s">
        <v>13</v>
      </c>
      <c r="AE181" s="30" t="s">
        <v>13</v>
      </c>
      <c r="AF181" s="31"/>
      <c r="AG181" s="30" t="s">
        <v>854</v>
      </c>
      <c r="AH181" s="5" t="s">
        <v>917</v>
      </c>
      <c r="AI181" s="5" t="s">
        <v>918</v>
      </c>
      <c r="AJ181" s="30" t="s">
        <v>357</v>
      </c>
      <c r="AK181" s="30" t="s">
        <v>357</v>
      </c>
      <c r="AL181" s="30" t="s">
        <v>357</v>
      </c>
    </row>
    <row r="182" spans="1:38" ht="102">
      <c r="A182" s="90" t="s">
        <v>127</v>
      </c>
      <c r="B182" s="2" t="s">
        <v>85</v>
      </c>
      <c r="C182" s="2" t="s">
        <v>117</v>
      </c>
      <c r="D182" s="125"/>
      <c r="E182" s="3">
        <v>0</v>
      </c>
      <c r="F182" s="3">
        <v>0</v>
      </c>
      <c r="G182" s="10" t="s">
        <v>360</v>
      </c>
      <c r="H182" s="3" t="s">
        <v>359</v>
      </c>
      <c r="I182" s="36" t="s">
        <v>360</v>
      </c>
      <c r="J182" s="36" t="s">
        <v>13</v>
      </c>
      <c r="K182" s="36" t="s">
        <v>13</v>
      </c>
      <c r="L182" s="28" t="str">
        <f t="shared" si="62"/>
        <v>N/A</v>
      </c>
      <c r="M182" s="5" t="str">
        <f t="shared" si="61"/>
        <v>N/A</v>
      </c>
      <c r="N182" s="36" t="s">
        <v>9</v>
      </c>
      <c r="O182" s="28" t="s">
        <v>1051</v>
      </c>
      <c r="P182" s="30" t="s">
        <v>598</v>
      </c>
      <c r="Q182" s="30" t="s">
        <v>359</v>
      </c>
      <c r="R182" s="28" t="s">
        <v>1052</v>
      </c>
      <c r="S182" s="30" t="s">
        <v>13</v>
      </c>
      <c r="T182" s="36" t="s">
        <v>360</v>
      </c>
      <c r="U182" s="36" t="s">
        <v>359</v>
      </c>
      <c r="V182" s="30" t="s">
        <v>357</v>
      </c>
      <c r="W182" s="30" t="s">
        <v>357</v>
      </c>
      <c r="X182" s="30" t="s">
        <v>357</v>
      </c>
      <c r="Y182" s="30" t="s">
        <v>357</v>
      </c>
      <c r="Z182" s="5" t="s">
        <v>376</v>
      </c>
      <c r="AA182" s="30" t="s">
        <v>684</v>
      </c>
      <c r="AB182" s="28" t="str">
        <f t="shared" si="75"/>
        <v>N/A</v>
      </c>
      <c r="AC182" s="28" t="str">
        <f t="shared" si="76"/>
        <v>N/A</v>
      </c>
      <c r="AD182" s="28" t="str">
        <f t="shared" si="77"/>
        <v>N/A</v>
      </c>
      <c r="AE182" s="28" t="str">
        <f t="shared" si="78"/>
        <v>N/A</v>
      </c>
      <c r="AF182" s="31"/>
      <c r="AG182" s="30" t="s">
        <v>1053</v>
      </c>
      <c r="AH182" s="30" t="s">
        <v>1054</v>
      </c>
      <c r="AI182" s="30" t="s">
        <v>1054</v>
      </c>
      <c r="AJ182" s="36" t="s">
        <v>357</v>
      </c>
      <c r="AK182" s="36" t="s">
        <v>357</v>
      </c>
      <c r="AL182" s="36" t="s">
        <v>357</v>
      </c>
    </row>
    <row r="183" spans="1:38" ht="42.75">
      <c r="A183" s="90" t="s">
        <v>158</v>
      </c>
      <c r="B183" s="2" t="s">
        <v>85</v>
      </c>
      <c r="C183" s="2" t="s">
        <v>152</v>
      </c>
      <c r="D183" s="93"/>
      <c r="E183" s="3">
        <v>0</v>
      </c>
      <c r="F183" s="3">
        <v>0</v>
      </c>
      <c r="G183" s="10" t="s">
        <v>13</v>
      </c>
      <c r="H183" s="3" t="s">
        <v>359</v>
      </c>
      <c r="I183" s="30" t="s">
        <v>13</v>
      </c>
      <c r="J183" s="30" t="s">
        <v>31</v>
      </c>
      <c r="K183" s="30" t="s">
        <v>13</v>
      </c>
      <c r="L183" s="28" t="str">
        <f t="shared" si="62"/>
        <v>N/A</v>
      </c>
      <c r="M183" s="5" t="str">
        <f t="shared" si="61"/>
        <v>N/A</v>
      </c>
      <c r="N183" s="30" t="s">
        <v>7</v>
      </c>
      <c r="O183" s="28" t="str">
        <f t="shared" si="67"/>
        <v>N/A</v>
      </c>
      <c r="P183" s="28" t="str">
        <f t="shared" si="68"/>
        <v>N/A</v>
      </c>
      <c r="Q183" s="28" t="str">
        <f t="shared" si="69"/>
        <v>N/A</v>
      </c>
      <c r="R183" s="28" t="str">
        <f t="shared" si="70"/>
        <v>N/A</v>
      </c>
      <c r="S183" s="28" t="str">
        <f t="shared" si="71"/>
        <v>N/A</v>
      </c>
      <c r="T183" s="30" t="s">
        <v>357</v>
      </c>
      <c r="U183" s="30" t="s">
        <v>498</v>
      </c>
      <c r="V183" s="30" t="s">
        <v>13</v>
      </c>
      <c r="W183" s="28" t="str">
        <f>IF(LOWER(U183)="no","N/A",IF(LOWER(V183)="no","N/A",""))</f>
        <v>N/A</v>
      </c>
      <c r="X183" s="30" t="s">
        <v>13</v>
      </c>
      <c r="Y183" s="28" t="str">
        <f t="shared" si="79"/>
        <v>N/A</v>
      </c>
      <c r="Z183" s="5" t="str">
        <f t="shared" si="80"/>
        <v>N/A</v>
      </c>
      <c r="AA183" s="30" t="s">
        <v>7</v>
      </c>
      <c r="AB183" s="28" t="str">
        <f t="shared" si="75"/>
        <v>N/A</v>
      </c>
      <c r="AC183" s="28" t="str">
        <f t="shared" si="76"/>
        <v>N/A</v>
      </c>
      <c r="AD183" s="28" t="str">
        <f t="shared" si="77"/>
        <v>N/A</v>
      </c>
      <c r="AE183" s="28" t="str">
        <f t="shared" si="78"/>
        <v>N/A</v>
      </c>
      <c r="AF183" s="31"/>
      <c r="AG183" s="30" t="s">
        <v>19</v>
      </c>
      <c r="AH183" s="5" t="s">
        <v>23</v>
      </c>
      <c r="AI183" s="5" t="s">
        <v>734</v>
      </c>
      <c r="AJ183" s="30" t="s">
        <v>735</v>
      </c>
      <c r="AK183" s="30" t="s">
        <v>735</v>
      </c>
      <c r="AL183" s="30" t="s">
        <v>735</v>
      </c>
    </row>
    <row r="184" spans="1:38" ht="28.5">
      <c r="A184" s="90" t="s">
        <v>205</v>
      </c>
      <c r="B184" s="2" t="s">
        <v>85</v>
      </c>
      <c r="C184" s="2" t="s">
        <v>198</v>
      </c>
      <c r="D184" s="93"/>
      <c r="E184" s="3">
        <v>0</v>
      </c>
      <c r="F184" s="3">
        <v>0</v>
      </c>
      <c r="G184" s="10" t="s">
        <v>359</v>
      </c>
      <c r="H184" s="3" t="s">
        <v>359</v>
      </c>
      <c r="I184" s="36" t="s">
        <v>13</v>
      </c>
      <c r="J184" s="36" t="s">
        <v>357</v>
      </c>
      <c r="K184" s="36" t="s">
        <v>357</v>
      </c>
      <c r="L184" s="30" t="s">
        <v>357</v>
      </c>
      <c r="M184" s="5" t="s">
        <v>357</v>
      </c>
      <c r="N184" s="36" t="s">
        <v>9</v>
      </c>
      <c r="O184" s="30" t="s">
        <v>649</v>
      </c>
      <c r="P184" s="28">
        <v>2</v>
      </c>
      <c r="Q184" s="30" t="s">
        <v>359</v>
      </c>
      <c r="R184" s="30" t="s">
        <v>389</v>
      </c>
      <c r="S184" s="30" t="s">
        <v>389</v>
      </c>
      <c r="T184" s="36" t="s">
        <v>13</v>
      </c>
      <c r="U184" s="36" t="s">
        <v>359</v>
      </c>
      <c r="V184" s="30" t="s">
        <v>13</v>
      </c>
      <c r="W184" s="28" t="str">
        <f>IF(LOWER(U184)="no","N/A",IF(LOWER(V184)="no","N/A",""))</f>
        <v>N/A</v>
      </c>
      <c r="X184" s="30" t="s">
        <v>31</v>
      </c>
      <c r="Y184" s="30" t="s">
        <v>31</v>
      </c>
      <c r="Z184" s="5" t="s">
        <v>31</v>
      </c>
      <c r="AA184" s="30" t="s">
        <v>7</v>
      </c>
      <c r="AB184" s="28" t="str">
        <f t="shared" si="75"/>
        <v>N/A</v>
      </c>
      <c r="AC184" s="28" t="str">
        <f t="shared" si="76"/>
        <v>N/A</v>
      </c>
      <c r="AD184" s="28" t="str">
        <f t="shared" si="77"/>
        <v>N/A</v>
      </c>
      <c r="AE184" s="28" t="str">
        <f t="shared" si="78"/>
        <v>N/A</v>
      </c>
      <c r="AF184" s="31"/>
      <c r="AG184" s="30" t="s">
        <v>357</v>
      </c>
      <c r="AH184" s="30" t="s">
        <v>357</v>
      </c>
      <c r="AI184" s="30" t="s">
        <v>357</v>
      </c>
      <c r="AJ184" s="30" t="s">
        <v>357</v>
      </c>
      <c r="AK184" s="30" t="s">
        <v>357</v>
      </c>
      <c r="AL184" s="30" t="s">
        <v>357</v>
      </c>
    </row>
    <row r="185" spans="1:38" ht="162.75">
      <c r="A185" s="90" t="s">
        <v>231</v>
      </c>
      <c r="B185" s="2" t="s">
        <v>85</v>
      </c>
      <c r="C185" s="2" t="s">
        <v>117</v>
      </c>
      <c r="D185" s="93" t="s">
        <v>1207</v>
      </c>
      <c r="E185" s="3">
        <v>0</v>
      </c>
      <c r="F185" s="3">
        <v>0</v>
      </c>
      <c r="G185" s="10" t="s">
        <v>359</v>
      </c>
      <c r="H185" s="3" t="s">
        <v>359</v>
      </c>
      <c r="I185" s="30" t="s">
        <v>359</v>
      </c>
      <c r="J185" s="30" t="s">
        <v>1055</v>
      </c>
      <c r="K185" s="30" t="s">
        <v>300</v>
      </c>
      <c r="L185" s="30" t="s">
        <v>1056</v>
      </c>
      <c r="M185" s="5" t="s">
        <v>362</v>
      </c>
      <c r="N185" s="30" t="s">
        <v>700</v>
      </c>
      <c r="O185" s="30" t="s">
        <v>838</v>
      </c>
      <c r="P185" s="28">
        <v>2</v>
      </c>
      <c r="Q185" s="30" t="s">
        <v>359</v>
      </c>
      <c r="R185" s="30" t="s">
        <v>360</v>
      </c>
      <c r="S185" s="30" t="s">
        <v>360</v>
      </c>
      <c r="T185" s="29" t="s">
        <v>1057</v>
      </c>
      <c r="U185" s="30" t="s">
        <v>498</v>
      </c>
      <c r="V185" s="30" t="s">
        <v>357</v>
      </c>
      <c r="W185" s="30" t="s">
        <v>1060</v>
      </c>
      <c r="X185" s="30" t="s">
        <v>359</v>
      </c>
      <c r="Y185" s="30" t="s">
        <v>1058</v>
      </c>
      <c r="Z185" s="5" t="s">
        <v>376</v>
      </c>
      <c r="AA185" s="30" t="s">
        <v>684</v>
      </c>
      <c r="AB185" s="28" t="str">
        <f t="shared" si="75"/>
        <v>N/A</v>
      </c>
      <c r="AC185" s="28" t="str">
        <f t="shared" si="76"/>
        <v>N/A</v>
      </c>
      <c r="AD185" s="28" t="str">
        <f t="shared" si="77"/>
        <v>N/A</v>
      </c>
      <c r="AE185" s="28" t="str">
        <f t="shared" si="78"/>
        <v>N/A</v>
      </c>
      <c r="AF185" s="31"/>
      <c r="AG185" s="30" t="s">
        <v>27</v>
      </c>
      <c r="AH185" s="30" t="s">
        <v>594</v>
      </c>
      <c r="AI185" s="30" t="s">
        <v>1059</v>
      </c>
      <c r="AJ185" s="34" t="s">
        <v>1061</v>
      </c>
      <c r="AK185" s="34" t="s">
        <v>1061</v>
      </c>
      <c r="AL185" s="34" t="s">
        <v>1061</v>
      </c>
    </row>
    <row r="186" spans="1:38" ht="89.25">
      <c r="A186" s="90" t="s">
        <v>1168</v>
      </c>
      <c r="B186" s="2" t="s">
        <v>36</v>
      </c>
      <c r="C186" s="2" t="s">
        <v>37</v>
      </c>
      <c r="D186" s="93"/>
      <c r="E186" s="3">
        <v>0</v>
      </c>
      <c r="F186" s="3">
        <v>1</v>
      </c>
      <c r="G186" s="10" t="s">
        <v>360</v>
      </c>
      <c r="H186" s="3" t="s">
        <v>389</v>
      </c>
      <c r="I186" s="36" t="s">
        <v>360</v>
      </c>
      <c r="J186" s="36" t="s">
        <v>563</v>
      </c>
      <c r="K186" s="36" t="s">
        <v>13</v>
      </c>
      <c r="L186" s="28" t="str">
        <f t="shared" si="62"/>
        <v>N/A</v>
      </c>
      <c r="M186" s="5" t="str">
        <f t="shared" si="61"/>
        <v>N/A</v>
      </c>
      <c r="N186" s="36" t="s">
        <v>362</v>
      </c>
      <c r="O186" s="30" t="s">
        <v>1169</v>
      </c>
      <c r="P186" s="28">
        <v>2</v>
      </c>
      <c r="Q186" s="30" t="s">
        <v>360</v>
      </c>
      <c r="R186" s="30" t="s">
        <v>1170</v>
      </c>
      <c r="S186" s="30" t="s">
        <v>360</v>
      </c>
      <c r="T186" s="28" t="s">
        <v>1171</v>
      </c>
      <c r="U186" s="36" t="s">
        <v>359</v>
      </c>
      <c r="V186" s="30" t="s">
        <v>357</v>
      </c>
      <c r="W186" s="30" t="s">
        <v>357</v>
      </c>
      <c r="X186" s="30" t="s">
        <v>359</v>
      </c>
      <c r="Y186" s="30" t="s">
        <v>14</v>
      </c>
      <c r="Z186" s="5" t="s">
        <v>376</v>
      </c>
      <c r="AA186" s="30" t="s">
        <v>684</v>
      </c>
      <c r="AB186" s="28" t="str">
        <f t="shared" si="75"/>
        <v>N/A</v>
      </c>
      <c r="AC186" s="28" t="str">
        <f t="shared" si="76"/>
        <v>N/A</v>
      </c>
      <c r="AD186" s="28" t="str">
        <f t="shared" si="77"/>
        <v>N/A</v>
      </c>
      <c r="AE186" s="28" t="str">
        <f t="shared" si="78"/>
        <v>N/A</v>
      </c>
      <c r="AF186" s="31"/>
      <c r="AG186" s="30" t="s">
        <v>357</v>
      </c>
      <c r="AH186" s="30" t="s">
        <v>357</v>
      </c>
      <c r="AI186" s="30" t="s">
        <v>357</v>
      </c>
      <c r="AJ186" s="131" t="s">
        <v>1172</v>
      </c>
      <c r="AK186" s="131" t="s">
        <v>1172</v>
      </c>
      <c r="AL186" s="131" t="s">
        <v>1172</v>
      </c>
    </row>
    <row r="187" spans="1:38" ht="140.25">
      <c r="A187" s="90" t="s">
        <v>51</v>
      </c>
      <c r="B187" s="2" t="s">
        <v>36</v>
      </c>
      <c r="C187" s="2" t="s">
        <v>37</v>
      </c>
      <c r="D187" s="93"/>
      <c r="E187" s="3" t="s">
        <v>361</v>
      </c>
      <c r="F187" s="3" t="s">
        <v>361</v>
      </c>
      <c r="G187" s="10" t="s">
        <v>360</v>
      </c>
      <c r="H187" s="3" t="s">
        <v>359</v>
      </c>
      <c r="I187" s="30" t="s">
        <v>360</v>
      </c>
      <c r="J187" s="30" t="s">
        <v>31</v>
      </c>
      <c r="K187" s="30" t="s">
        <v>13</v>
      </c>
      <c r="L187" s="28" t="str">
        <f t="shared" si="62"/>
        <v>N/A</v>
      </c>
      <c r="M187" s="5" t="str">
        <f t="shared" si="61"/>
        <v>N/A</v>
      </c>
      <c r="N187" s="30" t="s">
        <v>1173</v>
      </c>
      <c r="O187" s="30" t="s">
        <v>1174</v>
      </c>
      <c r="P187" s="30" t="s">
        <v>18</v>
      </c>
      <c r="Q187" s="30" t="s">
        <v>359</v>
      </c>
      <c r="R187" s="30" t="s">
        <v>1175</v>
      </c>
      <c r="S187" s="30" t="s">
        <v>359</v>
      </c>
      <c r="T187" s="30" t="s">
        <v>1176</v>
      </c>
      <c r="U187" s="30" t="s">
        <v>359</v>
      </c>
      <c r="V187" s="30" t="s">
        <v>13</v>
      </c>
      <c r="W187" s="131" t="s">
        <v>1177</v>
      </c>
      <c r="X187" s="30" t="s">
        <v>13</v>
      </c>
      <c r="Y187" s="28" t="str">
        <f t="shared" si="79"/>
        <v>N/A</v>
      </c>
      <c r="Z187" s="5" t="str">
        <f t="shared" si="80"/>
        <v>N/A</v>
      </c>
      <c r="AA187" s="28" t="str">
        <f t="shared" ref="AA187" si="84">IF(LOWER(U187)="no","N/A","")</f>
        <v/>
      </c>
      <c r="AB187" s="28" t="str">
        <f t="shared" si="75"/>
        <v/>
      </c>
      <c r="AC187" s="28" t="str">
        <f t="shared" si="76"/>
        <v/>
      </c>
      <c r="AD187" s="28" t="str">
        <f t="shared" si="77"/>
        <v/>
      </c>
      <c r="AE187" s="28" t="str">
        <f t="shared" si="78"/>
        <v/>
      </c>
      <c r="AF187" s="31"/>
      <c r="AG187" s="30" t="s">
        <v>494</v>
      </c>
      <c r="AH187" s="5" t="s">
        <v>1179</v>
      </c>
      <c r="AI187" s="5" t="s">
        <v>1180</v>
      </c>
      <c r="AJ187" s="30" t="s">
        <v>1178</v>
      </c>
      <c r="AK187" s="30" t="s">
        <v>1178</v>
      </c>
      <c r="AL187" s="30" t="s">
        <v>1178</v>
      </c>
    </row>
    <row r="188" spans="1:38" ht="42.75">
      <c r="A188" s="90" t="s">
        <v>115</v>
      </c>
      <c r="B188" s="2" t="s">
        <v>85</v>
      </c>
      <c r="C188" s="2" t="s">
        <v>84</v>
      </c>
      <c r="D188" s="93"/>
      <c r="E188" s="3">
        <v>0</v>
      </c>
      <c r="F188" s="3">
        <v>0</v>
      </c>
      <c r="G188" s="10" t="s">
        <v>359</v>
      </c>
      <c r="H188" s="3" t="s">
        <v>13</v>
      </c>
      <c r="I188" s="36" t="s">
        <v>31</v>
      </c>
      <c r="J188" s="36" t="s">
        <v>31</v>
      </c>
      <c r="K188" s="36" t="s">
        <v>31</v>
      </c>
      <c r="L188" s="36" t="s">
        <v>31</v>
      </c>
      <c r="M188" s="36" t="s">
        <v>31</v>
      </c>
      <c r="N188" s="36" t="s">
        <v>31</v>
      </c>
      <c r="O188" s="28" t="str">
        <f t="shared" si="67"/>
        <v>N/A</v>
      </c>
      <c r="P188" s="28" t="str">
        <f t="shared" si="68"/>
        <v>N/A</v>
      </c>
      <c r="Q188" s="28" t="str">
        <f t="shared" si="69"/>
        <v>N/A</v>
      </c>
      <c r="R188" s="28" t="str">
        <f t="shared" si="70"/>
        <v>N/A</v>
      </c>
      <c r="S188" s="28" t="str">
        <f t="shared" si="71"/>
        <v>N/A</v>
      </c>
      <c r="T188" s="29" t="str">
        <f t="shared" si="63"/>
        <v>N/A</v>
      </c>
      <c r="U188" s="36" t="s">
        <v>359</v>
      </c>
      <c r="V188" s="30" t="s">
        <v>13</v>
      </c>
      <c r="W188" s="30" t="s">
        <v>357</v>
      </c>
      <c r="X188" s="30" t="s">
        <v>13</v>
      </c>
      <c r="Y188" s="28" t="str">
        <f t="shared" si="79"/>
        <v>N/A</v>
      </c>
      <c r="Z188" s="5" t="str">
        <f t="shared" si="80"/>
        <v>N/A</v>
      </c>
      <c r="AA188" s="30" t="s">
        <v>7</v>
      </c>
      <c r="AB188" s="28" t="str">
        <f t="shared" si="75"/>
        <v>N/A</v>
      </c>
      <c r="AC188" s="28" t="str">
        <f t="shared" si="76"/>
        <v>N/A</v>
      </c>
      <c r="AD188" s="28" t="str">
        <f t="shared" si="77"/>
        <v>N/A</v>
      </c>
      <c r="AE188" s="28" t="str">
        <f t="shared" si="78"/>
        <v>N/A</v>
      </c>
      <c r="AF188" s="31"/>
      <c r="AG188" s="28" t="str">
        <f t="shared" si="81"/>
        <v>N/A</v>
      </c>
      <c r="AH188" s="5" t="str">
        <f t="shared" si="82"/>
        <v>N/A</v>
      </c>
      <c r="AI188" s="5" t="str">
        <f t="shared" si="83"/>
        <v>N/A</v>
      </c>
      <c r="AJ188" s="30" t="s">
        <v>393</v>
      </c>
      <c r="AK188" s="30" t="s">
        <v>393</v>
      </c>
      <c r="AL188" s="30" t="s">
        <v>393</v>
      </c>
    </row>
    <row r="189" spans="1:38" ht="63.75">
      <c r="A189" s="90" t="s">
        <v>150</v>
      </c>
      <c r="B189" s="2" t="s">
        <v>85</v>
      </c>
      <c r="C189" s="2" t="s">
        <v>141</v>
      </c>
      <c r="D189" s="93"/>
      <c r="E189" s="3">
        <v>0</v>
      </c>
      <c r="F189" s="3">
        <v>0</v>
      </c>
      <c r="G189" s="10" t="s">
        <v>13</v>
      </c>
      <c r="H189" s="3" t="s">
        <v>300</v>
      </c>
      <c r="I189" s="30" t="s">
        <v>13</v>
      </c>
      <c r="J189" s="30" t="s">
        <v>31</v>
      </c>
      <c r="K189" s="30" t="s">
        <v>774</v>
      </c>
      <c r="L189" s="28" t="str">
        <f t="shared" si="62"/>
        <v>N/A</v>
      </c>
      <c r="M189" s="5" t="str">
        <f t="shared" si="61"/>
        <v>N/A</v>
      </c>
      <c r="N189" s="30" t="s">
        <v>362</v>
      </c>
      <c r="O189" s="30" t="s">
        <v>787</v>
      </c>
      <c r="P189" s="28">
        <v>2</v>
      </c>
      <c r="Q189" s="30" t="s">
        <v>408</v>
      </c>
      <c r="R189" s="30" t="s">
        <v>357</v>
      </c>
      <c r="S189" s="30" t="s">
        <v>13</v>
      </c>
      <c r="T189" s="30" t="s">
        <v>13</v>
      </c>
      <c r="U189" s="30" t="s">
        <v>359</v>
      </c>
      <c r="V189" s="30" t="s">
        <v>13</v>
      </c>
      <c r="W189" s="28" t="str">
        <f>IF(LOWER(U189)="no","N/A",IF(LOWER(V189)="no","N/A",""))</f>
        <v>N/A</v>
      </c>
      <c r="X189" s="30" t="s">
        <v>13</v>
      </c>
      <c r="Y189" s="28" t="str">
        <f t="shared" si="79"/>
        <v>N/A</v>
      </c>
      <c r="Z189" s="5" t="str">
        <f t="shared" si="80"/>
        <v>N/A</v>
      </c>
      <c r="AA189" s="30" t="s">
        <v>29</v>
      </c>
      <c r="AB189" s="30" t="s">
        <v>31</v>
      </c>
      <c r="AC189" s="30" t="s">
        <v>31</v>
      </c>
      <c r="AD189" s="30" t="s">
        <v>31</v>
      </c>
      <c r="AE189" s="30" t="s">
        <v>31</v>
      </c>
      <c r="AF189" s="31"/>
      <c r="AG189" s="30" t="s">
        <v>788</v>
      </c>
      <c r="AH189" s="30" t="s">
        <v>788</v>
      </c>
      <c r="AI189" s="30" t="s">
        <v>788</v>
      </c>
      <c r="AJ189" s="30" t="s">
        <v>31</v>
      </c>
      <c r="AK189" s="30" t="s">
        <v>31</v>
      </c>
      <c r="AL189" s="30" t="s">
        <v>31</v>
      </c>
    </row>
    <row r="190" spans="1:38" ht="114.75">
      <c r="A190" s="90" t="s">
        <v>230</v>
      </c>
      <c r="B190" s="2" t="s">
        <v>85</v>
      </c>
      <c r="C190" s="2" t="s">
        <v>117</v>
      </c>
      <c r="D190" s="93"/>
      <c r="E190" s="3">
        <v>0</v>
      </c>
      <c r="F190" s="3">
        <v>0</v>
      </c>
      <c r="G190" s="10" t="s">
        <v>498</v>
      </c>
      <c r="H190" s="3" t="s">
        <v>359</v>
      </c>
      <c r="I190" s="30" t="s">
        <v>1062</v>
      </c>
      <c r="J190" s="30" t="s">
        <v>1062</v>
      </c>
      <c r="K190" s="30" t="s">
        <v>1062</v>
      </c>
      <c r="L190" s="30" t="s">
        <v>1062</v>
      </c>
      <c r="M190" s="30" t="s">
        <v>1063</v>
      </c>
      <c r="N190" s="30" t="s">
        <v>1062</v>
      </c>
      <c r="O190" s="30" t="s">
        <v>1063</v>
      </c>
      <c r="P190" s="30" t="s">
        <v>1063</v>
      </c>
      <c r="Q190" s="30" t="s">
        <v>1063</v>
      </c>
      <c r="R190" s="30" t="s">
        <v>1063</v>
      </c>
      <c r="S190" s="30" t="s">
        <v>1063</v>
      </c>
      <c r="T190" s="30" t="s">
        <v>1064</v>
      </c>
      <c r="U190" s="36" t="s">
        <v>359</v>
      </c>
      <c r="V190" s="30" t="s">
        <v>1062</v>
      </c>
      <c r="W190" s="30" t="s">
        <v>1065</v>
      </c>
      <c r="X190" s="30" t="s">
        <v>1062</v>
      </c>
      <c r="Y190" s="30" t="s">
        <v>389</v>
      </c>
      <c r="Z190" s="30" t="s">
        <v>1063</v>
      </c>
      <c r="AA190" s="30" t="s">
        <v>1062</v>
      </c>
      <c r="AB190" s="30" t="s">
        <v>1062</v>
      </c>
      <c r="AC190" s="30" t="s">
        <v>1062</v>
      </c>
      <c r="AD190" s="30" t="s">
        <v>1062</v>
      </c>
      <c r="AE190" s="30" t="s">
        <v>1062</v>
      </c>
      <c r="AF190" s="31"/>
      <c r="AG190" s="30" t="s">
        <v>1062</v>
      </c>
      <c r="AH190" s="30" t="s">
        <v>1062</v>
      </c>
      <c r="AI190" s="30" t="s">
        <v>1062</v>
      </c>
      <c r="AJ190" s="30" t="s">
        <v>1062</v>
      </c>
      <c r="AK190" s="30" t="s">
        <v>1062</v>
      </c>
      <c r="AL190" s="30" t="s">
        <v>1062</v>
      </c>
    </row>
    <row r="191" spans="1:38" ht="102">
      <c r="A191" s="90" t="s">
        <v>70</v>
      </c>
      <c r="B191" s="2" t="s">
        <v>50</v>
      </c>
      <c r="C191" s="2" t="s">
        <v>37</v>
      </c>
      <c r="D191" s="93"/>
      <c r="E191" s="3">
        <v>0</v>
      </c>
      <c r="F191" s="3">
        <v>0</v>
      </c>
      <c r="G191" s="10" t="s">
        <v>601</v>
      </c>
      <c r="H191" s="3" t="s">
        <v>300</v>
      </c>
      <c r="I191" s="120"/>
      <c r="J191" s="30" t="s">
        <v>357</v>
      </c>
      <c r="K191" s="30" t="s">
        <v>13</v>
      </c>
      <c r="L191" s="28" t="str">
        <f t="shared" si="62"/>
        <v>N/A</v>
      </c>
      <c r="M191" s="5" t="str">
        <f t="shared" si="61"/>
        <v>N/A</v>
      </c>
      <c r="N191" s="30" t="s">
        <v>362</v>
      </c>
      <c r="O191" s="30" t="s">
        <v>602</v>
      </c>
      <c r="P191" s="28">
        <v>2</v>
      </c>
      <c r="Q191" s="30" t="s">
        <v>300</v>
      </c>
      <c r="R191" s="30" t="s">
        <v>13</v>
      </c>
      <c r="S191" s="30" t="s">
        <v>13</v>
      </c>
      <c r="T191" s="30" t="s">
        <v>360</v>
      </c>
      <c r="U191" s="30" t="s">
        <v>300</v>
      </c>
      <c r="V191" s="30" t="s">
        <v>13</v>
      </c>
      <c r="W191" s="28" t="str">
        <f>IF(LOWER(U191)="no","N/A",IF(LOWER(V191)="no","N/A",""))</f>
        <v>N/A</v>
      </c>
      <c r="X191" s="30" t="s">
        <v>498</v>
      </c>
      <c r="Y191" s="30" t="s">
        <v>395</v>
      </c>
      <c r="Z191" s="5" t="s">
        <v>376</v>
      </c>
      <c r="AA191" s="30" t="s">
        <v>7</v>
      </c>
      <c r="AB191" s="28" t="str">
        <f t="shared" si="75"/>
        <v>N/A</v>
      </c>
      <c r="AC191" s="28" t="str">
        <f t="shared" si="76"/>
        <v>N/A</v>
      </c>
      <c r="AD191" s="28" t="str">
        <f t="shared" si="77"/>
        <v>N/A</v>
      </c>
      <c r="AE191" s="28" t="str">
        <f t="shared" si="78"/>
        <v>N/A</v>
      </c>
      <c r="AF191" s="31"/>
      <c r="AG191" s="30" t="s">
        <v>603</v>
      </c>
      <c r="AH191" s="30" t="s">
        <v>603</v>
      </c>
      <c r="AI191" s="30" t="s">
        <v>603</v>
      </c>
      <c r="AJ191" s="30" t="s">
        <v>603</v>
      </c>
      <c r="AK191" s="30" t="s">
        <v>603</v>
      </c>
      <c r="AL191" s="30" t="s">
        <v>603</v>
      </c>
    </row>
    <row r="192" spans="1:38" ht="111.4">
      <c r="A192" s="90" t="s">
        <v>159</v>
      </c>
      <c r="B192" s="2" t="s">
        <v>85</v>
      </c>
      <c r="C192" s="2" t="s">
        <v>152</v>
      </c>
      <c r="D192" s="93"/>
      <c r="E192" s="3">
        <v>0</v>
      </c>
      <c r="F192" s="3">
        <v>0</v>
      </c>
      <c r="G192" s="10" t="s">
        <v>359</v>
      </c>
      <c r="H192" s="3" t="s">
        <v>13</v>
      </c>
      <c r="I192" s="36" t="s">
        <v>31</v>
      </c>
      <c r="J192" s="36" t="s">
        <v>13</v>
      </c>
      <c r="K192" s="36" t="s">
        <v>31</v>
      </c>
      <c r="L192" s="36" t="s">
        <v>31</v>
      </c>
      <c r="M192" s="36" t="s">
        <v>31</v>
      </c>
      <c r="N192" s="36" t="s">
        <v>7</v>
      </c>
      <c r="O192" s="28" t="str">
        <f t="shared" si="67"/>
        <v>N/A</v>
      </c>
      <c r="P192" s="28" t="str">
        <f t="shared" si="68"/>
        <v>N/A</v>
      </c>
      <c r="Q192" s="28" t="str">
        <f t="shared" si="69"/>
        <v>N/A</v>
      </c>
      <c r="R192" s="28" t="str">
        <f t="shared" si="70"/>
        <v>N/A</v>
      </c>
      <c r="S192" s="28" t="str">
        <f t="shared" si="71"/>
        <v>N/A</v>
      </c>
      <c r="T192" s="81" t="s">
        <v>736</v>
      </c>
      <c r="U192" s="36" t="s">
        <v>359</v>
      </c>
      <c r="V192" s="30" t="s">
        <v>13</v>
      </c>
      <c r="W192" s="28" t="str">
        <f>IF(LOWER(U192)="no","N/A",IF(LOWER(V192)="no","N/A",""))</f>
        <v>N/A</v>
      </c>
      <c r="X192" s="30" t="s">
        <v>13</v>
      </c>
      <c r="Y192" s="28" t="str">
        <f t="shared" si="79"/>
        <v>N/A</v>
      </c>
      <c r="Z192" s="5" t="str">
        <f t="shared" si="80"/>
        <v>N/A</v>
      </c>
      <c r="AA192" s="30" t="s">
        <v>7</v>
      </c>
      <c r="AB192" s="28" t="str">
        <f t="shared" si="75"/>
        <v>N/A</v>
      </c>
      <c r="AC192" s="28" t="str">
        <f t="shared" si="76"/>
        <v>N/A</v>
      </c>
      <c r="AD192" s="28" t="str">
        <f t="shared" si="77"/>
        <v>N/A</v>
      </c>
      <c r="AE192" s="28" t="str">
        <f t="shared" si="78"/>
        <v>N/A</v>
      </c>
      <c r="AF192" s="31"/>
      <c r="AG192" s="28" t="str">
        <f t="shared" si="81"/>
        <v>N/A</v>
      </c>
      <c r="AH192" s="5" t="str">
        <f t="shared" si="82"/>
        <v>N/A</v>
      </c>
      <c r="AI192" s="5" t="str">
        <f t="shared" si="83"/>
        <v>N/A</v>
      </c>
      <c r="AJ192" s="36" t="s">
        <v>737</v>
      </c>
      <c r="AK192" s="36" t="s">
        <v>737</v>
      </c>
      <c r="AL192" s="36" t="s">
        <v>737</v>
      </c>
    </row>
    <row r="193" spans="1:38" ht="51">
      <c r="A193" s="90" t="s">
        <v>69</v>
      </c>
      <c r="B193" s="2" t="s">
        <v>50</v>
      </c>
      <c r="C193" s="2" t="s">
        <v>37</v>
      </c>
      <c r="D193" s="93"/>
      <c r="E193" s="3">
        <v>0</v>
      </c>
      <c r="F193" s="3">
        <v>3</v>
      </c>
      <c r="G193" s="10" t="s">
        <v>360</v>
      </c>
      <c r="H193" s="3" t="s">
        <v>357</v>
      </c>
      <c r="I193" s="30" t="s">
        <v>357</v>
      </c>
      <c r="J193" s="30" t="s">
        <v>357</v>
      </c>
      <c r="K193" s="30" t="s">
        <v>357</v>
      </c>
      <c r="L193" s="30" t="s">
        <v>357</v>
      </c>
      <c r="M193" s="30" t="s">
        <v>357</v>
      </c>
      <c r="N193" s="30" t="s">
        <v>357</v>
      </c>
      <c r="O193" s="30" t="s">
        <v>357</v>
      </c>
      <c r="P193" s="30" t="s">
        <v>357</v>
      </c>
      <c r="Q193" s="30" t="s">
        <v>357</v>
      </c>
      <c r="R193" s="30" t="s">
        <v>357</v>
      </c>
      <c r="S193" s="30" t="s">
        <v>357</v>
      </c>
      <c r="T193" s="30" t="s">
        <v>357</v>
      </c>
      <c r="U193" s="30" t="s">
        <v>357</v>
      </c>
      <c r="V193" s="30" t="s">
        <v>357</v>
      </c>
      <c r="W193" s="30" t="s">
        <v>357</v>
      </c>
      <c r="X193" s="30" t="s">
        <v>357</v>
      </c>
      <c r="Y193" s="30" t="s">
        <v>357</v>
      </c>
      <c r="Z193" s="30" t="s">
        <v>357</v>
      </c>
      <c r="AA193" s="30" t="s">
        <v>357</v>
      </c>
      <c r="AB193" s="30" t="s">
        <v>357</v>
      </c>
      <c r="AC193" s="30" t="s">
        <v>357</v>
      </c>
      <c r="AD193" s="30" t="s">
        <v>357</v>
      </c>
      <c r="AE193" s="30" t="s">
        <v>357</v>
      </c>
      <c r="AF193" s="31"/>
      <c r="AG193" s="30" t="s">
        <v>357</v>
      </c>
      <c r="AH193" s="30" t="s">
        <v>357</v>
      </c>
      <c r="AI193" s="30" t="s">
        <v>357</v>
      </c>
      <c r="AJ193" s="30" t="s">
        <v>606</v>
      </c>
      <c r="AK193" s="30" t="s">
        <v>606</v>
      </c>
      <c r="AL193" s="30" t="s">
        <v>606</v>
      </c>
    </row>
    <row r="194" spans="1:38" ht="85.5">
      <c r="A194" s="90" t="s">
        <v>206</v>
      </c>
      <c r="B194" s="2" t="s">
        <v>85</v>
      </c>
      <c r="C194" s="2" t="s">
        <v>198</v>
      </c>
      <c r="D194" s="93"/>
      <c r="E194" s="3">
        <v>0</v>
      </c>
      <c r="F194" s="3">
        <v>0</v>
      </c>
      <c r="G194" s="10" t="s">
        <v>300</v>
      </c>
      <c r="H194" s="3" t="s">
        <v>300</v>
      </c>
      <c r="I194" s="36" t="s">
        <v>13</v>
      </c>
      <c r="J194" s="36" t="s">
        <v>357</v>
      </c>
      <c r="K194" s="36" t="s">
        <v>13</v>
      </c>
      <c r="L194" s="28" t="str">
        <f t="shared" ref="L194:L257" si="85">IF(LOWER(K194)="no","N/A","")</f>
        <v>N/A</v>
      </c>
      <c r="M194" s="5" t="str">
        <f t="shared" ref="M194:M257" si="86">IF(LOWER(K194)="no","N/A","")</f>
        <v>N/A</v>
      </c>
      <c r="N194" s="36" t="s">
        <v>9</v>
      </c>
      <c r="O194" s="30" t="s">
        <v>650</v>
      </c>
      <c r="P194" s="28">
        <v>2</v>
      </c>
      <c r="Q194" s="30" t="s">
        <v>13</v>
      </c>
      <c r="R194" s="30" t="s">
        <v>13</v>
      </c>
      <c r="S194" s="30" t="s">
        <v>13</v>
      </c>
      <c r="T194" s="36" t="s">
        <v>13</v>
      </c>
      <c r="U194" s="36" t="s">
        <v>359</v>
      </c>
      <c r="V194" s="30" t="s">
        <v>359</v>
      </c>
      <c r="W194" s="30" t="s">
        <v>357</v>
      </c>
      <c r="X194" s="30" t="s">
        <v>359</v>
      </c>
      <c r="Y194" s="30" t="s">
        <v>651</v>
      </c>
      <c r="Z194" s="5" t="s">
        <v>376</v>
      </c>
      <c r="AA194" s="30" t="s">
        <v>7</v>
      </c>
      <c r="AB194" s="28" t="str">
        <f t="shared" si="75"/>
        <v>N/A</v>
      </c>
      <c r="AC194" s="28" t="str">
        <f t="shared" si="76"/>
        <v>N/A</v>
      </c>
      <c r="AD194" s="28" t="str">
        <f t="shared" si="77"/>
        <v>N/A</v>
      </c>
      <c r="AE194" s="28" t="str">
        <f t="shared" si="78"/>
        <v>N/A</v>
      </c>
      <c r="AF194" s="31"/>
      <c r="AG194" s="30" t="s">
        <v>11</v>
      </c>
      <c r="AH194" s="5" t="s">
        <v>11</v>
      </c>
      <c r="AI194" s="4" t="s">
        <v>652</v>
      </c>
      <c r="AJ194" s="30" t="s">
        <v>358</v>
      </c>
      <c r="AK194" s="30" t="s">
        <v>358</v>
      </c>
      <c r="AL194" s="30" t="s">
        <v>358</v>
      </c>
    </row>
    <row r="195" spans="1:38" ht="168">
      <c r="A195" s="90" t="s">
        <v>178</v>
      </c>
      <c r="B195" s="2" t="s">
        <v>85</v>
      </c>
      <c r="C195" s="2" t="s">
        <v>170</v>
      </c>
      <c r="D195" s="93"/>
      <c r="E195" s="3" t="s">
        <v>361</v>
      </c>
      <c r="F195" s="3" t="s">
        <v>361</v>
      </c>
      <c r="G195" s="75" t="s">
        <v>475</v>
      </c>
      <c r="H195" s="3" t="s">
        <v>300</v>
      </c>
      <c r="I195" s="30" t="s">
        <v>476</v>
      </c>
      <c r="J195" s="30" t="s">
        <v>306</v>
      </c>
      <c r="K195" s="30" t="s">
        <v>477</v>
      </c>
      <c r="L195" s="30" t="s">
        <v>478</v>
      </c>
      <c r="M195" s="30" t="s">
        <v>478</v>
      </c>
      <c r="N195" s="30" t="s">
        <v>479</v>
      </c>
      <c r="O195" s="30" t="s">
        <v>480</v>
      </c>
      <c r="P195" s="28">
        <v>2</v>
      </c>
      <c r="Q195" s="30" t="s">
        <v>13</v>
      </c>
      <c r="R195" s="30" t="s">
        <v>481</v>
      </c>
      <c r="S195" s="30" t="s">
        <v>481</v>
      </c>
      <c r="T195" s="73" t="s">
        <v>482</v>
      </c>
      <c r="U195" s="5" t="s">
        <v>300</v>
      </c>
      <c r="V195" s="30" t="s">
        <v>483</v>
      </c>
      <c r="W195" s="30" t="s">
        <v>357</v>
      </c>
      <c r="X195" s="30" t="s">
        <v>483</v>
      </c>
      <c r="Y195" s="30" t="s">
        <v>483</v>
      </c>
      <c r="Z195" s="5" t="s">
        <v>9</v>
      </c>
      <c r="AA195" s="30" t="s">
        <v>7</v>
      </c>
      <c r="AB195" s="28" t="str">
        <f>IF(LOWER(T195)="no","N/A",IF(ISNUMBER(SEARCH("foot",AA195)),"N/A",""))</f>
        <v>N/A</v>
      </c>
      <c r="AC195" s="28" t="str">
        <f>IF(LOWER(T195)="no","N/A",IF(ISNUMBER(SEARCH("foot",AA195)),"N/A",""))</f>
        <v>N/A</v>
      </c>
      <c r="AD195" s="28" t="str">
        <f>IF(LOWER(T195)="no","N/A",IF(ISNUMBER(SEARCH("foot",AA195)),"N/A",""))</f>
        <v>N/A</v>
      </c>
      <c r="AE195" s="28" t="str">
        <f>IF(LOWER(T195)="no","N/A",IF(ISNUMBER(SEARCH("foot",AA195)),"N/A",""))</f>
        <v>N/A</v>
      </c>
      <c r="AF195" s="31"/>
      <c r="AG195" s="30" t="s">
        <v>484</v>
      </c>
      <c r="AH195" s="30" t="s">
        <v>484</v>
      </c>
      <c r="AI195" s="30" t="s">
        <v>484</v>
      </c>
      <c r="AJ195" s="30" t="s">
        <v>485</v>
      </c>
      <c r="AK195" s="30" t="s">
        <v>485</v>
      </c>
      <c r="AL195" s="30" t="s">
        <v>485</v>
      </c>
    </row>
    <row r="196" spans="1:38" ht="153">
      <c r="A196" s="90" t="s">
        <v>207</v>
      </c>
      <c r="B196" s="2" t="s">
        <v>85</v>
      </c>
      <c r="C196" s="2" t="s">
        <v>198</v>
      </c>
      <c r="D196" s="93"/>
      <c r="E196" s="3" t="s">
        <v>361</v>
      </c>
      <c r="F196" s="3" t="s">
        <v>361</v>
      </c>
      <c r="G196" s="10" t="s">
        <v>300</v>
      </c>
      <c r="H196" s="3" t="s">
        <v>359</v>
      </c>
      <c r="I196" s="36" t="s">
        <v>300</v>
      </c>
      <c r="J196" s="30" t="s">
        <v>306</v>
      </c>
      <c r="K196" s="36" t="s">
        <v>13</v>
      </c>
      <c r="L196" s="28" t="str">
        <f t="shared" si="85"/>
        <v>N/A</v>
      </c>
      <c r="M196" s="5" t="str">
        <f t="shared" si="86"/>
        <v>N/A</v>
      </c>
      <c r="N196" s="36" t="s">
        <v>9</v>
      </c>
      <c r="O196" s="30" t="s">
        <v>653</v>
      </c>
      <c r="P196" s="28">
        <v>2</v>
      </c>
      <c r="Q196" s="30" t="s">
        <v>408</v>
      </c>
      <c r="R196" s="30" t="s">
        <v>654</v>
      </c>
      <c r="S196" s="30" t="s">
        <v>13</v>
      </c>
      <c r="T196" s="36" t="s">
        <v>361</v>
      </c>
      <c r="U196" s="36" t="s">
        <v>359</v>
      </c>
      <c r="V196" s="30" t="s">
        <v>359</v>
      </c>
      <c r="W196" s="30" t="s">
        <v>658</v>
      </c>
      <c r="X196" s="30" t="s">
        <v>359</v>
      </c>
      <c r="Y196" s="30" t="s">
        <v>357</v>
      </c>
      <c r="Z196" s="5" t="s">
        <v>376</v>
      </c>
      <c r="AA196" s="30" t="s">
        <v>655</v>
      </c>
      <c r="AB196" s="28" t="str">
        <f t="shared" si="75"/>
        <v>N/A</v>
      </c>
      <c r="AC196" s="28" t="str">
        <f t="shared" si="76"/>
        <v>N/A</v>
      </c>
      <c r="AD196" s="28" t="str">
        <f t="shared" si="77"/>
        <v>N/A</v>
      </c>
      <c r="AE196" s="28" t="str">
        <f t="shared" si="78"/>
        <v>N/A</v>
      </c>
      <c r="AF196" s="31"/>
      <c r="AG196" s="30" t="s">
        <v>656</v>
      </c>
      <c r="AH196" s="5" t="s">
        <v>657</v>
      </c>
      <c r="AI196" s="4" t="s">
        <v>660</v>
      </c>
      <c r="AJ196" s="30" t="s">
        <v>659</v>
      </c>
      <c r="AK196" s="30" t="s">
        <v>659</v>
      </c>
      <c r="AL196" s="30" t="s">
        <v>659</v>
      </c>
    </row>
    <row r="197" spans="1:38" ht="51">
      <c r="A197" s="90" t="s">
        <v>195</v>
      </c>
      <c r="B197" s="2" t="s">
        <v>85</v>
      </c>
      <c r="C197" s="2" t="s">
        <v>161</v>
      </c>
      <c r="D197" s="93"/>
      <c r="E197" s="3">
        <v>0</v>
      </c>
      <c r="F197" s="3">
        <v>0</v>
      </c>
      <c r="G197" s="10" t="s">
        <v>533</v>
      </c>
      <c r="H197" s="3" t="s">
        <v>13</v>
      </c>
      <c r="I197" s="28" t="s">
        <v>360</v>
      </c>
      <c r="J197" s="28" t="s">
        <v>31</v>
      </c>
      <c r="K197" s="28" t="s">
        <v>13</v>
      </c>
      <c r="L197" s="28" t="str">
        <f t="shared" si="85"/>
        <v>N/A</v>
      </c>
      <c r="M197" s="5" t="str">
        <f t="shared" si="86"/>
        <v>N/A</v>
      </c>
      <c r="N197" s="28" t="s">
        <v>31</v>
      </c>
      <c r="O197" s="28" t="s">
        <v>31</v>
      </c>
      <c r="P197" s="28" t="s">
        <v>31</v>
      </c>
      <c r="Q197" s="28" t="s">
        <v>31</v>
      </c>
      <c r="R197" s="28" t="s">
        <v>31</v>
      </c>
      <c r="S197" s="28" t="s">
        <v>31</v>
      </c>
      <c r="T197" s="28" t="str">
        <f t="shared" ref="T197" si="87">IF(H197="No","N/A","")</f>
        <v>N/A</v>
      </c>
      <c r="U197" s="28" t="s">
        <v>359</v>
      </c>
      <c r="V197" s="28" t="s">
        <v>13</v>
      </c>
      <c r="W197" s="28" t="s">
        <v>923</v>
      </c>
      <c r="X197" s="28" t="s">
        <v>359</v>
      </c>
      <c r="Y197" s="28" t="s">
        <v>389</v>
      </c>
      <c r="Z197" s="5" t="s">
        <v>376</v>
      </c>
      <c r="AA197" s="28" t="s">
        <v>700</v>
      </c>
      <c r="AB197" s="28" t="s">
        <v>920</v>
      </c>
      <c r="AC197" s="28">
        <v>2</v>
      </c>
      <c r="AD197" s="28" t="s">
        <v>13</v>
      </c>
      <c r="AE197" s="28" t="s">
        <v>13</v>
      </c>
      <c r="AF197" s="31"/>
      <c r="AG197" s="28" t="str">
        <f t="shared" si="81"/>
        <v>N/A</v>
      </c>
      <c r="AH197" s="5" t="str">
        <f t="shared" si="82"/>
        <v>N/A</v>
      </c>
      <c r="AI197" s="5" t="str">
        <f t="shared" si="83"/>
        <v>N/A</v>
      </c>
      <c r="AJ197" s="28" t="s">
        <v>921</v>
      </c>
      <c r="AK197" s="28" t="s">
        <v>921</v>
      </c>
      <c r="AL197" s="28" t="s">
        <v>922</v>
      </c>
    </row>
    <row r="198" spans="1:38" ht="42.75">
      <c r="A198" s="90" t="s">
        <v>61</v>
      </c>
      <c r="B198" s="2" t="s">
        <v>36</v>
      </c>
      <c r="C198" s="2" t="s">
        <v>37</v>
      </c>
      <c r="D198" s="93"/>
      <c r="E198" s="3">
        <v>0</v>
      </c>
      <c r="F198" s="3">
        <v>0</v>
      </c>
      <c r="G198" s="10" t="s">
        <v>360</v>
      </c>
      <c r="H198" s="3" t="s">
        <v>359</v>
      </c>
      <c r="I198" s="36" t="s">
        <v>359</v>
      </c>
      <c r="J198" s="36" t="s">
        <v>610</v>
      </c>
      <c r="K198" s="36" t="s">
        <v>13</v>
      </c>
      <c r="L198" s="28" t="str">
        <f t="shared" si="85"/>
        <v>N/A</v>
      </c>
      <c r="M198" s="5" t="str">
        <f t="shared" si="86"/>
        <v>N/A</v>
      </c>
      <c r="N198" s="36" t="s">
        <v>1183</v>
      </c>
      <c r="O198" s="30" t="s">
        <v>638</v>
      </c>
      <c r="P198" s="28">
        <v>2</v>
      </c>
      <c r="Q198" s="30" t="s">
        <v>359</v>
      </c>
      <c r="R198" s="30" t="s">
        <v>359</v>
      </c>
      <c r="S198" s="30" t="s">
        <v>360</v>
      </c>
      <c r="T198" s="36" t="s">
        <v>360</v>
      </c>
      <c r="U198" s="36" t="s">
        <v>359</v>
      </c>
      <c r="V198" s="30" t="s">
        <v>357</v>
      </c>
      <c r="W198" s="30" t="s">
        <v>610</v>
      </c>
      <c r="X198" s="30" t="s">
        <v>359</v>
      </c>
      <c r="Y198" s="30" t="s">
        <v>706</v>
      </c>
      <c r="Z198" s="5" t="s">
        <v>376</v>
      </c>
      <c r="AA198" s="30" t="s">
        <v>700</v>
      </c>
      <c r="AB198" s="30" t="s">
        <v>638</v>
      </c>
      <c r="AC198" s="28">
        <v>2</v>
      </c>
      <c r="AD198" s="30" t="s">
        <v>408</v>
      </c>
      <c r="AE198" s="30" t="s">
        <v>498</v>
      </c>
      <c r="AF198" s="31"/>
      <c r="AG198" s="30" t="s">
        <v>15</v>
      </c>
      <c r="AH198" s="5" t="s">
        <v>1181</v>
      </c>
      <c r="AI198" s="5" t="s">
        <v>1182</v>
      </c>
      <c r="AJ198" s="36" t="s">
        <v>530</v>
      </c>
      <c r="AK198" s="36" t="s">
        <v>530</v>
      </c>
      <c r="AL198" s="36" t="s">
        <v>530</v>
      </c>
    </row>
    <row r="199" spans="1:38" ht="153">
      <c r="A199" s="90" t="s">
        <v>62</v>
      </c>
      <c r="B199" s="2" t="s">
        <v>36</v>
      </c>
      <c r="C199" s="2" t="s">
        <v>37</v>
      </c>
      <c r="D199" s="93"/>
      <c r="E199" s="3">
        <v>0</v>
      </c>
      <c r="F199" s="3">
        <v>1</v>
      </c>
      <c r="G199" s="10" t="s">
        <v>359</v>
      </c>
      <c r="H199" s="3" t="s">
        <v>359</v>
      </c>
      <c r="I199" s="30" t="s">
        <v>360</v>
      </c>
      <c r="J199" s="30" t="s">
        <v>357</v>
      </c>
      <c r="K199" s="30" t="s">
        <v>13</v>
      </c>
      <c r="L199" s="28" t="str">
        <f t="shared" si="85"/>
        <v>N/A</v>
      </c>
      <c r="M199" s="5" t="str">
        <f t="shared" si="86"/>
        <v>N/A</v>
      </c>
      <c r="N199" s="30" t="s">
        <v>572</v>
      </c>
      <c r="O199" s="86" t="s">
        <v>1184</v>
      </c>
      <c r="P199" s="28">
        <v>2</v>
      </c>
      <c r="Q199" s="30" t="s">
        <v>359</v>
      </c>
      <c r="R199" s="30" t="s">
        <v>13</v>
      </c>
      <c r="S199" s="30" t="s">
        <v>360</v>
      </c>
      <c r="T199" s="30" t="s">
        <v>1185</v>
      </c>
      <c r="U199" s="30" t="s">
        <v>359</v>
      </c>
      <c r="V199" s="30" t="s">
        <v>389</v>
      </c>
      <c r="W199" s="131" t="s">
        <v>1187</v>
      </c>
      <c r="X199" s="30" t="s">
        <v>359</v>
      </c>
      <c r="Y199" s="30" t="s">
        <v>1186</v>
      </c>
      <c r="Z199" s="5" t="s">
        <v>572</v>
      </c>
      <c r="AA199" s="30" t="s">
        <v>684</v>
      </c>
      <c r="AB199" s="28" t="str">
        <f t="shared" si="75"/>
        <v>N/A</v>
      </c>
      <c r="AC199" s="28" t="str">
        <f t="shared" si="76"/>
        <v>N/A</v>
      </c>
      <c r="AD199" s="28" t="str">
        <f t="shared" si="77"/>
        <v>N/A</v>
      </c>
      <c r="AE199" s="28" t="str">
        <f t="shared" si="78"/>
        <v>N/A</v>
      </c>
      <c r="AF199" s="31"/>
      <c r="AG199" s="30" t="s">
        <v>556</v>
      </c>
      <c r="AH199" s="30" t="s">
        <v>1189</v>
      </c>
      <c r="AI199" s="5" t="s">
        <v>629</v>
      </c>
      <c r="AJ199" s="30" t="s">
        <v>1188</v>
      </c>
      <c r="AK199" s="30" t="s">
        <v>1188</v>
      </c>
      <c r="AL199" s="30" t="s">
        <v>1188</v>
      </c>
    </row>
    <row r="200" spans="1:38" ht="76.5">
      <c r="A200" s="90" t="s">
        <v>180</v>
      </c>
      <c r="B200" s="2" t="s">
        <v>85</v>
      </c>
      <c r="C200" s="2" t="s">
        <v>161</v>
      </c>
      <c r="D200" s="93"/>
      <c r="E200" s="3">
        <v>0</v>
      </c>
      <c r="F200" s="3">
        <v>13</v>
      </c>
      <c r="G200" s="10" t="s">
        <v>601</v>
      </c>
      <c r="H200" s="3" t="s">
        <v>359</v>
      </c>
      <c r="I200" s="36" t="s">
        <v>13</v>
      </c>
      <c r="J200" s="36" t="s">
        <v>740</v>
      </c>
      <c r="K200" s="36" t="s">
        <v>300</v>
      </c>
      <c r="L200" s="30" t="s">
        <v>924</v>
      </c>
      <c r="M200" s="5" t="s">
        <v>30</v>
      </c>
      <c r="N200" s="36" t="s">
        <v>700</v>
      </c>
      <c r="O200" s="30" t="s">
        <v>638</v>
      </c>
      <c r="P200" s="28">
        <v>2</v>
      </c>
      <c r="Q200" s="30" t="s">
        <v>359</v>
      </c>
      <c r="R200" s="30" t="s">
        <v>13</v>
      </c>
      <c r="S200" s="30" t="s">
        <v>300</v>
      </c>
      <c r="T200" s="30" t="s">
        <v>925</v>
      </c>
      <c r="U200" s="36" t="s">
        <v>359</v>
      </c>
      <c r="V200" s="30" t="s">
        <v>13</v>
      </c>
      <c r="W200" s="121"/>
      <c r="X200" s="30" t="s">
        <v>13</v>
      </c>
      <c r="Y200" s="28" t="str">
        <f t="shared" ref="Y200:Y201" si="88">IF(LOWER(X200)="no","N/A","")</f>
        <v>N/A</v>
      </c>
      <c r="Z200" s="5" t="str">
        <f t="shared" ref="Z200:Z201" si="89">IF(LOWER(X200)="no","N/A","")</f>
        <v>N/A</v>
      </c>
      <c r="AA200" s="30" t="s">
        <v>7</v>
      </c>
      <c r="AB200" s="28" t="str">
        <f t="shared" si="75"/>
        <v>N/A</v>
      </c>
      <c r="AC200" s="28" t="str">
        <f t="shared" si="76"/>
        <v>N/A</v>
      </c>
      <c r="AD200" s="28" t="str">
        <f t="shared" si="77"/>
        <v>N/A</v>
      </c>
      <c r="AE200" s="28" t="str">
        <f t="shared" si="78"/>
        <v>N/A</v>
      </c>
      <c r="AF200" s="31"/>
      <c r="AG200" s="30" t="s">
        <v>27</v>
      </c>
      <c r="AH200" s="5" t="s">
        <v>11</v>
      </c>
      <c r="AI200" s="28" t="s">
        <v>926</v>
      </c>
      <c r="AJ200" s="28" t="s">
        <v>927</v>
      </c>
      <c r="AK200" s="28" t="s">
        <v>927</v>
      </c>
      <c r="AL200" s="28" t="s">
        <v>927</v>
      </c>
    </row>
    <row r="201" spans="1:38" ht="38.25">
      <c r="A201" s="90" t="s">
        <v>160</v>
      </c>
      <c r="B201" s="2" t="s">
        <v>85</v>
      </c>
      <c r="C201" s="2" t="s">
        <v>152</v>
      </c>
      <c r="D201" s="93"/>
      <c r="E201" s="3">
        <v>0</v>
      </c>
      <c r="F201" s="3">
        <v>0</v>
      </c>
      <c r="G201" s="72" t="s">
        <v>738</v>
      </c>
      <c r="H201" s="3" t="s">
        <v>359</v>
      </c>
      <c r="I201" s="30" t="s">
        <v>13</v>
      </c>
      <c r="J201" s="30" t="s">
        <v>31</v>
      </c>
      <c r="K201" s="30" t="s">
        <v>300</v>
      </c>
      <c r="L201" s="30" t="s">
        <v>739</v>
      </c>
      <c r="M201" s="5" t="s">
        <v>740</v>
      </c>
      <c r="N201" s="30" t="s">
        <v>7</v>
      </c>
      <c r="O201" s="28" t="str">
        <f t="shared" ref="O201:O257" si="90">IF(LOWER(H201)="no","N/A",IF(ISNUMBER(SEARCH("foot",N201)),"N/A",""))</f>
        <v>N/A</v>
      </c>
      <c r="P201" s="28" t="str">
        <f t="shared" ref="P201:P257" si="91">IF(LOWER(H201)="no","N/A",IF(ISNUMBER(SEARCH("foot",N201)),"N/A",""))</f>
        <v>N/A</v>
      </c>
      <c r="Q201" s="28" t="str">
        <f t="shared" ref="Q201:Q257" si="92">IF(LOWER(H201)="no","N/A",IF(ISNUMBER(SEARCH("foot",N201)),"N/A",""))</f>
        <v>N/A</v>
      </c>
      <c r="R201" s="28" t="str">
        <f t="shared" ref="R201:R257" si="93">IF(LOWER(H201)="no","N/A",IF(ISNUMBER(SEARCH("foot",N201)),"N/A",""))</f>
        <v>N/A</v>
      </c>
      <c r="S201" s="28" t="str">
        <f t="shared" ref="S201:S257" si="94">IF(LOWER(H201)="no","N/A",IF(ISNUMBER(SEARCH("foot",N201)),"N/A",""))</f>
        <v>N/A</v>
      </c>
      <c r="T201" s="30" t="s">
        <v>359</v>
      </c>
      <c r="U201" s="30" t="s">
        <v>359</v>
      </c>
      <c r="V201" s="30" t="s">
        <v>13</v>
      </c>
      <c r="W201" s="30" t="s">
        <v>357</v>
      </c>
      <c r="X201" s="30" t="s">
        <v>13</v>
      </c>
      <c r="Y201" s="28" t="str">
        <f t="shared" si="88"/>
        <v>N/A</v>
      </c>
      <c r="Z201" s="5" t="str">
        <f t="shared" si="89"/>
        <v>N/A</v>
      </c>
      <c r="AA201" s="30" t="s">
        <v>7</v>
      </c>
      <c r="AB201" s="28" t="str">
        <f t="shared" si="75"/>
        <v>N/A</v>
      </c>
      <c r="AC201" s="28" t="str">
        <f t="shared" si="76"/>
        <v>N/A</v>
      </c>
      <c r="AD201" s="28" t="str">
        <f t="shared" si="77"/>
        <v>N/A</v>
      </c>
      <c r="AE201" s="28" t="str">
        <f t="shared" si="78"/>
        <v>N/A</v>
      </c>
      <c r="AF201" s="31"/>
      <c r="AG201" s="30" t="s">
        <v>741</v>
      </c>
      <c r="AH201" s="30" t="s">
        <v>742</v>
      </c>
      <c r="AI201" s="5" t="s">
        <v>409</v>
      </c>
      <c r="AJ201" s="30" t="s">
        <v>409</v>
      </c>
      <c r="AK201" s="30" t="s">
        <v>743</v>
      </c>
      <c r="AL201" s="30" t="s">
        <v>743</v>
      </c>
    </row>
    <row r="202" spans="1:38" ht="89.25">
      <c r="A202" s="90" t="s">
        <v>128</v>
      </c>
      <c r="B202" s="2" t="s">
        <v>85</v>
      </c>
      <c r="C202" s="2" t="s">
        <v>117</v>
      </c>
      <c r="D202" s="93"/>
      <c r="E202" s="3">
        <v>0</v>
      </c>
      <c r="F202" s="3">
        <v>0</v>
      </c>
      <c r="G202" s="10" t="s">
        <v>360</v>
      </c>
      <c r="H202" s="3" t="s">
        <v>359</v>
      </c>
      <c r="I202" s="36" t="s">
        <v>357</v>
      </c>
      <c r="J202" s="36" t="s">
        <v>357</v>
      </c>
      <c r="K202" s="36" t="s">
        <v>357</v>
      </c>
      <c r="L202" s="36" t="s">
        <v>357</v>
      </c>
      <c r="M202" s="36" t="s">
        <v>357</v>
      </c>
      <c r="N202" s="36" t="s">
        <v>357</v>
      </c>
      <c r="O202" s="36" t="s">
        <v>357</v>
      </c>
      <c r="P202" s="36" t="s">
        <v>357</v>
      </c>
      <c r="Q202" s="36" t="s">
        <v>357</v>
      </c>
      <c r="R202" s="36" t="s">
        <v>357</v>
      </c>
      <c r="S202" s="36" t="s">
        <v>357</v>
      </c>
      <c r="T202" s="36" t="s">
        <v>357</v>
      </c>
      <c r="U202" s="36" t="s">
        <v>300</v>
      </c>
      <c r="V202" s="30" t="s">
        <v>1066</v>
      </c>
      <c r="W202" s="30" t="s">
        <v>357</v>
      </c>
      <c r="X202" s="30" t="s">
        <v>1066</v>
      </c>
      <c r="Y202" s="30" t="s">
        <v>357</v>
      </c>
      <c r="Z202" s="5" t="s">
        <v>357</v>
      </c>
      <c r="AA202" s="30" t="s">
        <v>362</v>
      </c>
      <c r="AB202" s="30" t="s">
        <v>1067</v>
      </c>
      <c r="AC202" s="28">
        <v>2</v>
      </c>
      <c r="AD202" s="30" t="s">
        <v>357</v>
      </c>
      <c r="AE202" s="30" t="s">
        <v>357</v>
      </c>
      <c r="AF202" s="31"/>
      <c r="AG202" s="30" t="s">
        <v>1068</v>
      </c>
      <c r="AH202" s="30" t="s">
        <v>1068</v>
      </c>
      <c r="AI202" s="30" t="s">
        <v>1068</v>
      </c>
      <c r="AJ202" s="30" t="s">
        <v>1068</v>
      </c>
      <c r="AK202" s="30" t="s">
        <v>1068</v>
      </c>
      <c r="AL202" s="30" t="s">
        <v>1068</v>
      </c>
    </row>
    <row r="203" spans="1:38" ht="232.5">
      <c r="A203" s="90" t="s">
        <v>179</v>
      </c>
      <c r="B203" s="2" t="s">
        <v>85</v>
      </c>
      <c r="C203" s="2" t="s">
        <v>170</v>
      </c>
      <c r="D203" s="93"/>
      <c r="E203" s="3" t="s">
        <v>486</v>
      </c>
      <c r="F203" s="3" t="s">
        <v>486</v>
      </c>
      <c r="G203" s="10" t="s">
        <v>357</v>
      </c>
      <c r="H203" s="3" t="s">
        <v>359</v>
      </c>
      <c r="I203" s="30" t="s">
        <v>487</v>
      </c>
      <c r="J203" s="30" t="s">
        <v>357</v>
      </c>
      <c r="K203" s="30" t="s">
        <v>13</v>
      </c>
      <c r="L203" s="28" t="str">
        <f t="shared" si="85"/>
        <v>N/A</v>
      </c>
      <c r="M203" s="5" t="str">
        <f t="shared" si="86"/>
        <v>N/A</v>
      </c>
      <c r="N203" s="30" t="s">
        <v>7</v>
      </c>
      <c r="O203" s="28" t="str">
        <f t="shared" si="90"/>
        <v>N/A</v>
      </c>
      <c r="P203" s="28" t="str">
        <f t="shared" si="91"/>
        <v>N/A</v>
      </c>
      <c r="Q203" s="28" t="str">
        <f t="shared" si="92"/>
        <v>N/A</v>
      </c>
      <c r="R203" s="28" t="str">
        <f t="shared" si="93"/>
        <v>N/A</v>
      </c>
      <c r="S203" s="28" t="str">
        <f t="shared" si="94"/>
        <v>N/A</v>
      </c>
      <c r="T203" s="73" t="s">
        <v>359</v>
      </c>
      <c r="U203" s="30" t="s">
        <v>300</v>
      </c>
      <c r="V203" s="30" t="s">
        <v>357</v>
      </c>
      <c r="W203" s="34" t="s">
        <v>490</v>
      </c>
      <c r="X203" s="30" t="s">
        <v>359</v>
      </c>
      <c r="Y203" s="5" t="s">
        <v>488</v>
      </c>
      <c r="Z203" s="5" t="s">
        <v>376</v>
      </c>
      <c r="AA203" s="30" t="s">
        <v>7</v>
      </c>
      <c r="AB203" s="28" t="str">
        <f t="shared" si="75"/>
        <v>N/A</v>
      </c>
      <c r="AC203" s="28" t="str">
        <f t="shared" si="76"/>
        <v>N/A</v>
      </c>
      <c r="AD203" s="28" t="str">
        <f t="shared" si="77"/>
        <v>N/A</v>
      </c>
      <c r="AE203" s="28" t="str">
        <f t="shared" si="78"/>
        <v>N/A</v>
      </c>
      <c r="AF203" s="31"/>
      <c r="AG203" s="30" t="s">
        <v>489</v>
      </c>
      <c r="AH203" s="30" t="s">
        <v>489</v>
      </c>
      <c r="AI203" s="30" t="s">
        <v>489</v>
      </c>
      <c r="AJ203" s="30" t="s">
        <v>358</v>
      </c>
      <c r="AK203" s="30" t="s">
        <v>358</v>
      </c>
      <c r="AL203" s="30" t="s">
        <v>358</v>
      </c>
    </row>
    <row r="204" spans="1:38" ht="153">
      <c r="A204" s="90" t="s">
        <v>196</v>
      </c>
      <c r="B204" s="2" t="s">
        <v>85</v>
      </c>
      <c r="C204" s="2" t="s">
        <v>161</v>
      </c>
      <c r="D204" s="93"/>
      <c r="E204" s="3">
        <v>0</v>
      </c>
      <c r="F204" s="3" t="s">
        <v>928</v>
      </c>
      <c r="G204" s="10" t="s">
        <v>359</v>
      </c>
      <c r="H204" s="3" t="s">
        <v>359</v>
      </c>
      <c r="I204" s="36" t="s">
        <v>359</v>
      </c>
      <c r="J204" s="36" t="s">
        <v>306</v>
      </c>
      <c r="K204" s="36" t="s">
        <v>300</v>
      </c>
      <c r="L204" s="30" t="s">
        <v>357</v>
      </c>
      <c r="M204" s="5" t="s">
        <v>376</v>
      </c>
      <c r="N204" s="36" t="s">
        <v>700</v>
      </c>
      <c r="O204" s="30" t="s">
        <v>929</v>
      </c>
      <c r="P204" s="28">
        <v>2</v>
      </c>
      <c r="Q204" s="30" t="s">
        <v>359</v>
      </c>
      <c r="R204" s="30" t="s">
        <v>357</v>
      </c>
      <c r="S204" s="30" t="s">
        <v>360</v>
      </c>
      <c r="T204" s="30" t="s">
        <v>930</v>
      </c>
      <c r="U204" s="36" t="s">
        <v>359</v>
      </c>
      <c r="V204" s="30" t="s">
        <v>408</v>
      </c>
      <c r="W204" s="30" t="s">
        <v>357</v>
      </c>
      <c r="X204" s="30" t="s">
        <v>359</v>
      </c>
      <c r="Y204" s="30" t="s">
        <v>931</v>
      </c>
      <c r="Z204" s="5" t="s">
        <v>376</v>
      </c>
      <c r="AA204" s="30" t="s">
        <v>684</v>
      </c>
      <c r="AB204" s="28" t="str">
        <f t="shared" si="75"/>
        <v>N/A</v>
      </c>
      <c r="AC204" s="28" t="str">
        <f t="shared" si="76"/>
        <v>N/A</v>
      </c>
      <c r="AD204" s="28" t="str">
        <f t="shared" si="77"/>
        <v>N/A</v>
      </c>
      <c r="AE204" s="28" t="str">
        <f t="shared" si="78"/>
        <v>N/A</v>
      </c>
      <c r="AF204" s="31"/>
      <c r="AG204" s="30" t="s">
        <v>932</v>
      </c>
      <c r="AH204" s="30" t="s">
        <v>932</v>
      </c>
      <c r="AI204" s="30" t="s">
        <v>932</v>
      </c>
      <c r="AJ204" s="36" t="s">
        <v>933</v>
      </c>
      <c r="AK204" s="36" t="s">
        <v>933</v>
      </c>
      <c r="AL204" s="36" t="s">
        <v>933</v>
      </c>
    </row>
    <row r="205" spans="1:38" ht="51">
      <c r="A205" s="90" t="s">
        <v>209</v>
      </c>
      <c r="B205" s="2" t="s">
        <v>85</v>
      </c>
      <c r="C205" s="2" t="s">
        <v>198</v>
      </c>
      <c r="D205" s="93"/>
      <c r="E205" s="3">
        <v>0</v>
      </c>
      <c r="F205" s="3">
        <v>3</v>
      </c>
      <c r="G205" s="10" t="s">
        <v>13</v>
      </c>
      <c r="H205" s="3" t="s">
        <v>359</v>
      </c>
      <c r="I205" s="30" t="s">
        <v>300</v>
      </c>
      <c r="J205" s="30" t="s">
        <v>306</v>
      </c>
      <c r="K205" s="30" t="s">
        <v>300</v>
      </c>
      <c r="L205" s="28" t="s">
        <v>375</v>
      </c>
      <c r="M205" s="5" t="s">
        <v>376</v>
      </c>
      <c r="N205" s="30" t="s">
        <v>397</v>
      </c>
      <c r="O205" s="28" t="s">
        <v>377</v>
      </c>
      <c r="P205" s="28">
        <v>2</v>
      </c>
      <c r="Q205" s="28" t="s">
        <v>359</v>
      </c>
      <c r="R205" s="28" t="s">
        <v>300</v>
      </c>
      <c r="S205" s="28" t="s">
        <v>300</v>
      </c>
      <c r="T205" s="28" t="s">
        <v>1213</v>
      </c>
      <c r="U205" s="30" t="s">
        <v>300</v>
      </c>
      <c r="V205" s="30" t="s">
        <v>357</v>
      </c>
      <c r="W205" s="28" t="s">
        <v>420</v>
      </c>
      <c r="X205" s="30" t="s">
        <v>359</v>
      </c>
      <c r="Y205" s="30" t="s">
        <v>398</v>
      </c>
      <c r="Z205" s="5" t="s">
        <v>376</v>
      </c>
      <c r="AA205" s="28" t="s">
        <v>7</v>
      </c>
      <c r="AB205" s="28" t="str">
        <f t="shared" si="75"/>
        <v>N/A</v>
      </c>
      <c r="AC205" s="28" t="str">
        <f t="shared" si="76"/>
        <v>N/A</v>
      </c>
      <c r="AD205" s="28" t="str">
        <f t="shared" si="77"/>
        <v>N/A</v>
      </c>
      <c r="AE205" s="28" t="str">
        <f t="shared" si="78"/>
        <v>N/A</v>
      </c>
      <c r="AF205" s="31"/>
      <c r="AG205" s="28" t="s">
        <v>378</v>
      </c>
      <c r="AH205" s="5" t="s">
        <v>378</v>
      </c>
      <c r="AI205" s="30" t="s">
        <v>379</v>
      </c>
      <c r="AJ205" s="30" t="s">
        <v>358</v>
      </c>
      <c r="AK205" s="30" t="s">
        <v>358</v>
      </c>
      <c r="AL205" s="30" t="s">
        <v>358</v>
      </c>
    </row>
    <row r="206" spans="1:38" ht="63.75">
      <c r="A206" s="90" t="s">
        <v>68</v>
      </c>
      <c r="B206" s="2" t="s">
        <v>50</v>
      </c>
      <c r="C206" s="2" t="s">
        <v>37</v>
      </c>
      <c r="D206" s="93"/>
      <c r="E206" s="3">
        <v>0</v>
      </c>
      <c r="F206" s="3">
        <v>0</v>
      </c>
      <c r="G206" s="10" t="s">
        <v>300</v>
      </c>
      <c r="H206" s="3" t="s">
        <v>13</v>
      </c>
      <c r="I206" s="36" t="s">
        <v>31</v>
      </c>
      <c r="J206" s="36" t="s">
        <v>31</v>
      </c>
      <c r="K206" s="36" t="s">
        <v>31</v>
      </c>
      <c r="L206" s="36" t="s">
        <v>31</v>
      </c>
      <c r="M206" s="36" t="s">
        <v>31</v>
      </c>
      <c r="N206" s="36" t="s">
        <v>31</v>
      </c>
      <c r="O206" s="28" t="str">
        <f t="shared" si="90"/>
        <v>N/A</v>
      </c>
      <c r="P206" s="28" t="str">
        <f t="shared" si="91"/>
        <v>N/A</v>
      </c>
      <c r="Q206" s="28" t="str">
        <f t="shared" si="92"/>
        <v>N/A</v>
      </c>
      <c r="R206" s="28" t="str">
        <f t="shared" si="93"/>
        <v>N/A</v>
      </c>
      <c r="S206" s="28" t="str">
        <f t="shared" si="94"/>
        <v>N/A</v>
      </c>
      <c r="T206" s="36" t="s">
        <v>604</v>
      </c>
      <c r="U206" s="36" t="s">
        <v>300</v>
      </c>
      <c r="V206" s="30" t="s">
        <v>357</v>
      </c>
      <c r="W206" s="30" t="s">
        <v>420</v>
      </c>
      <c r="X206" s="30" t="s">
        <v>359</v>
      </c>
      <c r="Y206" s="30" t="s">
        <v>488</v>
      </c>
      <c r="Z206" s="5" t="s">
        <v>376</v>
      </c>
      <c r="AA206" s="30" t="s">
        <v>9</v>
      </c>
      <c r="AB206" s="30" t="s">
        <v>605</v>
      </c>
      <c r="AC206" s="28">
        <v>2</v>
      </c>
      <c r="AD206" s="30" t="s">
        <v>13</v>
      </c>
      <c r="AE206" s="30" t="s">
        <v>357</v>
      </c>
      <c r="AF206" s="31"/>
      <c r="AG206" s="28" t="str">
        <f t="shared" ref="AG206:AG269" si="95">IF(LOWER(H206)="no","N/A","")</f>
        <v>N/A</v>
      </c>
      <c r="AH206" s="5" t="str">
        <f t="shared" ref="AH206:AH269" si="96">IF(LOWER(H206)="no","N/A","")</f>
        <v>N/A</v>
      </c>
      <c r="AI206" s="5" t="str">
        <f t="shared" ref="AI206:AI269" si="97">IF(LOWER(H206)="no","N/A","")</f>
        <v>N/A</v>
      </c>
      <c r="AJ206" s="36" t="s">
        <v>357</v>
      </c>
      <c r="AK206" s="36" t="s">
        <v>357</v>
      </c>
      <c r="AL206" s="36" t="s">
        <v>357</v>
      </c>
    </row>
    <row r="207" spans="1:38">
      <c r="E207" s="28"/>
      <c r="F207" s="28"/>
      <c r="G207" s="28"/>
      <c r="H207" s="28"/>
      <c r="I207" s="28"/>
      <c r="J207" s="28"/>
      <c r="K207" s="28"/>
      <c r="L207" s="28" t="str">
        <f t="shared" si="85"/>
        <v/>
      </c>
      <c r="M207" s="5" t="str">
        <f t="shared" si="86"/>
        <v/>
      </c>
      <c r="N207" s="28"/>
      <c r="O207" s="28" t="str">
        <f t="shared" si="90"/>
        <v/>
      </c>
      <c r="P207" s="28" t="str">
        <f t="shared" si="91"/>
        <v/>
      </c>
      <c r="Q207" s="28" t="str">
        <f t="shared" si="92"/>
        <v/>
      </c>
      <c r="R207" s="28" t="str">
        <f t="shared" si="93"/>
        <v/>
      </c>
      <c r="S207" s="28" t="str">
        <f t="shared" si="94"/>
        <v/>
      </c>
      <c r="T207" s="28"/>
      <c r="U207" s="28"/>
      <c r="V207" s="28" t="str">
        <f t="shared" ref="V207:V257" si="98">IF(LOWER(U207)="no","N/A","")</f>
        <v/>
      </c>
      <c r="W207" s="28" t="str">
        <f t="shared" ref="W207:W270" si="99">IF(LOWER(U207)="no","N/A",IF(LOWER(V207)="no","N/A",""))</f>
        <v/>
      </c>
      <c r="X207" s="28"/>
      <c r="Y207" s="28" t="str">
        <f t="shared" ref="Y207:Y269" si="100">IF(LOWER(X207)="no","N/A","")</f>
        <v/>
      </c>
      <c r="Z207" s="5" t="str">
        <f t="shared" ref="Z207:Z269" si="101">IF(LOWER(X207)="no","N/A","")</f>
        <v/>
      </c>
      <c r="AA207" s="28" t="str">
        <f t="shared" ref="AA207:AA269" si="102">IF(LOWER(U207)="no","N/A","")</f>
        <v/>
      </c>
      <c r="AB207" s="28" t="str">
        <f t="shared" si="75"/>
        <v/>
      </c>
      <c r="AC207" s="28" t="str">
        <f t="shared" si="76"/>
        <v/>
      </c>
      <c r="AD207" s="28" t="str">
        <f t="shared" si="77"/>
        <v/>
      </c>
      <c r="AE207" s="28" t="str">
        <f t="shared" si="78"/>
        <v/>
      </c>
      <c r="AF207" s="28"/>
      <c r="AG207" s="28" t="str">
        <f t="shared" si="95"/>
        <v/>
      </c>
      <c r="AH207" s="5" t="str">
        <f t="shared" si="96"/>
        <v/>
      </c>
      <c r="AI207" s="5" t="str">
        <f t="shared" si="97"/>
        <v/>
      </c>
      <c r="AJ207" s="28"/>
      <c r="AK207" s="28"/>
      <c r="AL207" s="28"/>
    </row>
    <row r="208" spans="1:38">
      <c r="E208" s="29"/>
      <c r="F208" s="29"/>
      <c r="G208" s="29"/>
      <c r="H208" s="29"/>
      <c r="I208" s="29"/>
      <c r="J208" s="29"/>
      <c r="K208" s="29"/>
      <c r="L208" s="28" t="str">
        <f t="shared" si="85"/>
        <v/>
      </c>
      <c r="M208" s="5" t="str">
        <f t="shared" si="86"/>
        <v/>
      </c>
      <c r="N208" s="29"/>
      <c r="O208" s="28" t="str">
        <f t="shared" si="90"/>
        <v/>
      </c>
      <c r="P208" s="28" t="str">
        <f t="shared" si="91"/>
        <v/>
      </c>
      <c r="Q208" s="28" t="str">
        <f t="shared" si="92"/>
        <v/>
      </c>
      <c r="R208" s="28" t="str">
        <f t="shared" si="93"/>
        <v/>
      </c>
      <c r="S208" s="28" t="str">
        <f t="shared" si="94"/>
        <v/>
      </c>
      <c r="T208" s="29"/>
      <c r="U208" s="29"/>
      <c r="V208" s="28" t="str">
        <f t="shared" si="98"/>
        <v/>
      </c>
      <c r="W208" s="28" t="str">
        <f t="shared" si="99"/>
        <v/>
      </c>
      <c r="X208" s="28"/>
      <c r="Y208" s="28" t="str">
        <f t="shared" si="100"/>
        <v/>
      </c>
      <c r="Z208" s="5" t="str">
        <f t="shared" si="101"/>
        <v/>
      </c>
      <c r="AA208" s="28" t="str">
        <f t="shared" si="102"/>
        <v/>
      </c>
      <c r="AB208" s="28" t="str">
        <f t="shared" si="75"/>
        <v/>
      </c>
      <c r="AC208" s="28" t="str">
        <f t="shared" si="76"/>
        <v/>
      </c>
      <c r="AD208" s="28" t="str">
        <f t="shared" si="77"/>
        <v/>
      </c>
      <c r="AE208" s="28" t="str">
        <f t="shared" si="78"/>
        <v/>
      </c>
      <c r="AF208" s="29"/>
      <c r="AG208" s="28" t="str">
        <f t="shared" si="95"/>
        <v/>
      </c>
      <c r="AH208" s="5" t="str">
        <f t="shared" si="96"/>
        <v/>
      </c>
      <c r="AI208" s="5" t="str">
        <f t="shared" si="97"/>
        <v/>
      </c>
      <c r="AJ208" s="29"/>
      <c r="AK208" s="29"/>
      <c r="AL208" s="29"/>
    </row>
    <row r="209" spans="5:38">
      <c r="E209" s="28"/>
      <c r="F209" s="28"/>
      <c r="G209" s="28"/>
      <c r="H209" s="28"/>
      <c r="I209" s="28"/>
      <c r="J209" s="28"/>
      <c r="K209" s="28"/>
      <c r="L209" s="28" t="str">
        <f t="shared" si="85"/>
        <v/>
      </c>
      <c r="M209" s="5" t="str">
        <f t="shared" si="86"/>
        <v/>
      </c>
      <c r="N209" s="28"/>
      <c r="O209" s="28" t="str">
        <f t="shared" si="90"/>
        <v/>
      </c>
      <c r="P209" s="28" t="str">
        <f t="shared" si="91"/>
        <v/>
      </c>
      <c r="Q209" s="28" t="str">
        <f t="shared" si="92"/>
        <v/>
      </c>
      <c r="R209" s="28" t="str">
        <f t="shared" si="93"/>
        <v/>
      </c>
      <c r="S209" s="28" t="str">
        <f t="shared" si="94"/>
        <v/>
      </c>
      <c r="T209" s="28"/>
      <c r="U209" s="28"/>
      <c r="V209" s="28" t="str">
        <f t="shared" si="98"/>
        <v/>
      </c>
      <c r="W209" s="28" t="str">
        <f t="shared" si="99"/>
        <v/>
      </c>
      <c r="X209" s="28"/>
      <c r="Y209" s="28" t="str">
        <f t="shared" si="100"/>
        <v/>
      </c>
      <c r="Z209" s="5" t="str">
        <f t="shared" si="101"/>
        <v/>
      </c>
      <c r="AA209" s="28" t="str">
        <f t="shared" si="102"/>
        <v/>
      </c>
      <c r="AB209" s="28" t="str">
        <f t="shared" si="75"/>
        <v/>
      </c>
      <c r="AC209" s="28" t="str">
        <f t="shared" si="76"/>
        <v/>
      </c>
      <c r="AD209" s="28" t="str">
        <f t="shared" si="77"/>
        <v/>
      </c>
      <c r="AE209" s="28" t="str">
        <f t="shared" si="78"/>
        <v/>
      </c>
      <c r="AF209" s="28"/>
      <c r="AG209" s="28" t="str">
        <f t="shared" si="95"/>
        <v/>
      </c>
      <c r="AH209" s="5" t="str">
        <f t="shared" si="96"/>
        <v/>
      </c>
      <c r="AI209" s="5" t="str">
        <f t="shared" si="97"/>
        <v/>
      </c>
      <c r="AJ209" s="28"/>
      <c r="AK209" s="28"/>
      <c r="AL209" s="28"/>
    </row>
    <row r="210" spans="5:38">
      <c r="E210" s="29"/>
      <c r="F210" s="29"/>
      <c r="G210" s="29"/>
      <c r="H210" s="29"/>
      <c r="I210" s="29"/>
      <c r="J210" s="29"/>
      <c r="K210" s="29"/>
      <c r="L210" s="28" t="str">
        <f t="shared" si="85"/>
        <v/>
      </c>
      <c r="M210" s="5" t="str">
        <f t="shared" si="86"/>
        <v/>
      </c>
      <c r="N210" s="29"/>
      <c r="O210" s="28" t="str">
        <f t="shared" si="90"/>
        <v/>
      </c>
      <c r="P210" s="28" t="str">
        <f t="shared" si="91"/>
        <v/>
      </c>
      <c r="Q210" s="28" t="str">
        <f t="shared" si="92"/>
        <v/>
      </c>
      <c r="R210" s="28" t="str">
        <f t="shared" si="93"/>
        <v/>
      </c>
      <c r="S210" s="28" t="str">
        <f t="shared" si="94"/>
        <v/>
      </c>
      <c r="T210" s="29"/>
      <c r="U210" s="29"/>
      <c r="V210" s="28" t="str">
        <f t="shared" si="98"/>
        <v/>
      </c>
      <c r="W210" s="28" t="str">
        <f t="shared" si="99"/>
        <v/>
      </c>
      <c r="X210" s="28"/>
      <c r="Y210" s="28" t="str">
        <f t="shared" si="100"/>
        <v/>
      </c>
      <c r="Z210" s="5" t="str">
        <f t="shared" si="101"/>
        <v/>
      </c>
      <c r="AA210" s="28" t="str">
        <f t="shared" si="102"/>
        <v/>
      </c>
      <c r="AB210" s="28" t="str">
        <f t="shared" si="75"/>
        <v/>
      </c>
      <c r="AC210" s="28" t="str">
        <f t="shared" si="76"/>
        <v/>
      </c>
      <c r="AD210" s="28" t="str">
        <f t="shared" si="77"/>
        <v/>
      </c>
      <c r="AE210" s="28" t="str">
        <f t="shared" si="78"/>
        <v/>
      </c>
      <c r="AF210" s="29"/>
      <c r="AG210" s="28" t="str">
        <f t="shared" si="95"/>
        <v/>
      </c>
      <c r="AH210" s="5" t="str">
        <f t="shared" si="96"/>
        <v/>
      </c>
      <c r="AI210" s="5" t="str">
        <f t="shared" si="97"/>
        <v/>
      </c>
      <c r="AJ210" s="29"/>
      <c r="AK210" s="29"/>
      <c r="AL210" s="29"/>
    </row>
    <row r="211" spans="5:38">
      <c r="E211" s="28"/>
      <c r="F211" s="28"/>
      <c r="G211" s="28"/>
      <c r="H211" s="28"/>
      <c r="I211" s="28"/>
      <c r="J211" s="28"/>
      <c r="K211" s="28"/>
      <c r="L211" s="28" t="str">
        <f t="shared" si="85"/>
        <v/>
      </c>
      <c r="M211" s="5" t="str">
        <f t="shared" si="86"/>
        <v/>
      </c>
      <c r="N211" s="28"/>
      <c r="O211" s="28" t="str">
        <f t="shared" si="90"/>
        <v/>
      </c>
      <c r="P211" s="28" t="str">
        <f t="shared" si="91"/>
        <v/>
      </c>
      <c r="Q211" s="28" t="str">
        <f t="shared" si="92"/>
        <v/>
      </c>
      <c r="R211" s="28" t="str">
        <f t="shared" si="93"/>
        <v/>
      </c>
      <c r="S211" s="28" t="str">
        <f t="shared" si="94"/>
        <v/>
      </c>
      <c r="T211" s="28"/>
      <c r="U211" s="28"/>
      <c r="V211" s="28" t="str">
        <f t="shared" si="98"/>
        <v/>
      </c>
      <c r="W211" s="28" t="str">
        <f t="shared" si="99"/>
        <v/>
      </c>
      <c r="X211" s="28"/>
      <c r="Y211" s="28" t="str">
        <f t="shared" si="100"/>
        <v/>
      </c>
      <c r="Z211" s="5" t="str">
        <f t="shared" si="101"/>
        <v/>
      </c>
      <c r="AA211" s="28" t="str">
        <f t="shared" si="102"/>
        <v/>
      </c>
      <c r="AB211" s="28" t="str">
        <f t="shared" si="75"/>
        <v/>
      </c>
      <c r="AC211" s="28" t="str">
        <f t="shared" si="76"/>
        <v/>
      </c>
      <c r="AD211" s="28" t="str">
        <f t="shared" si="77"/>
        <v/>
      </c>
      <c r="AE211" s="28" t="str">
        <f t="shared" si="78"/>
        <v/>
      </c>
      <c r="AF211" s="28"/>
      <c r="AG211" s="28" t="str">
        <f t="shared" si="95"/>
        <v/>
      </c>
      <c r="AH211" s="5" t="str">
        <f t="shared" si="96"/>
        <v/>
      </c>
      <c r="AI211" s="5" t="str">
        <f t="shared" si="97"/>
        <v/>
      </c>
      <c r="AJ211" s="28"/>
      <c r="AK211" s="28"/>
      <c r="AL211" s="28"/>
    </row>
    <row r="212" spans="5:38">
      <c r="E212" s="29"/>
      <c r="F212" s="29"/>
      <c r="G212" s="29"/>
      <c r="H212" s="29"/>
      <c r="I212" s="29"/>
      <c r="J212" s="29"/>
      <c r="K212" s="29"/>
      <c r="L212" s="28" t="str">
        <f t="shared" si="85"/>
        <v/>
      </c>
      <c r="M212" s="5" t="str">
        <f t="shared" si="86"/>
        <v/>
      </c>
      <c r="N212" s="29"/>
      <c r="O212" s="28" t="str">
        <f t="shared" si="90"/>
        <v/>
      </c>
      <c r="P212" s="28" t="str">
        <f t="shared" si="91"/>
        <v/>
      </c>
      <c r="Q212" s="28" t="str">
        <f t="shared" si="92"/>
        <v/>
      </c>
      <c r="R212" s="28" t="str">
        <f t="shared" si="93"/>
        <v/>
      </c>
      <c r="S212" s="28" t="str">
        <f t="shared" si="94"/>
        <v/>
      </c>
      <c r="T212" s="29"/>
      <c r="U212" s="29"/>
      <c r="V212" s="28" t="str">
        <f t="shared" si="98"/>
        <v/>
      </c>
      <c r="W212" s="28" t="str">
        <f t="shared" si="99"/>
        <v/>
      </c>
      <c r="X212" s="28"/>
      <c r="Y212" s="28" t="str">
        <f t="shared" si="100"/>
        <v/>
      </c>
      <c r="Z212" s="5" t="str">
        <f t="shared" si="101"/>
        <v/>
      </c>
      <c r="AA212" s="28" t="str">
        <f t="shared" si="102"/>
        <v/>
      </c>
      <c r="AB212" s="28" t="str">
        <f t="shared" ref="AB212:AB275" si="103">IF(LOWER(U212)="no","N/A",IF(ISNUMBER(SEARCH("foot",AA212)),"N/A",""))</f>
        <v/>
      </c>
      <c r="AC212" s="28" t="str">
        <f t="shared" ref="AC212:AC275" si="104">IF(LOWER(U212)="no","N/A",IF(ISNUMBER(SEARCH("foot",AA212)),"N/A",""))</f>
        <v/>
      </c>
      <c r="AD212" s="28" t="str">
        <f t="shared" ref="AD212:AD275" si="105">IF(LOWER(U212)="no","N/A",IF(ISNUMBER(SEARCH("foot",AA212)),"N/A",""))</f>
        <v/>
      </c>
      <c r="AE212" s="28" t="str">
        <f t="shared" ref="AE212:AE275" si="106">IF(LOWER(U212)="no","N/A",IF(ISNUMBER(SEARCH("foot",AA212)),"N/A",""))</f>
        <v/>
      </c>
      <c r="AF212" s="29"/>
      <c r="AG212" s="28" t="str">
        <f t="shared" si="95"/>
        <v/>
      </c>
      <c r="AH212" s="5" t="str">
        <f t="shared" si="96"/>
        <v/>
      </c>
      <c r="AI212" s="5" t="str">
        <f t="shared" si="97"/>
        <v/>
      </c>
      <c r="AJ212" s="29"/>
      <c r="AK212" s="29"/>
      <c r="AL212" s="29"/>
    </row>
    <row r="213" spans="5:38">
      <c r="E213" s="28"/>
      <c r="F213" s="28"/>
      <c r="G213" s="28"/>
      <c r="H213" s="28"/>
      <c r="I213" s="28"/>
      <c r="J213" s="28"/>
      <c r="K213" s="28"/>
      <c r="L213" s="28" t="str">
        <f t="shared" si="85"/>
        <v/>
      </c>
      <c r="M213" s="5" t="str">
        <f t="shared" si="86"/>
        <v/>
      </c>
      <c r="N213" s="28"/>
      <c r="O213" s="28" t="str">
        <f t="shared" si="90"/>
        <v/>
      </c>
      <c r="P213" s="28" t="str">
        <f t="shared" si="91"/>
        <v/>
      </c>
      <c r="Q213" s="28" t="str">
        <f t="shared" si="92"/>
        <v/>
      </c>
      <c r="R213" s="28" t="str">
        <f t="shared" si="93"/>
        <v/>
      </c>
      <c r="S213" s="28" t="str">
        <f t="shared" si="94"/>
        <v/>
      </c>
      <c r="T213" s="28"/>
      <c r="U213" s="28"/>
      <c r="V213" s="28" t="str">
        <f t="shared" si="98"/>
        <v/>
      </c>
      <c r="W213" s="28" t="str">
        <f t="shared" si="99"/>
        <v/>
      </c>
      <c r="X213" s="28"/>
      <c r="Y213" s="28" t="str">
        <f t="shared" si="100"/>
        <v/>
      </c>
      <c r="Z213" s="5" t="str">
        <f t="shared" si="101"/>
        <v/>
      </c>
      <c r="AA213" s="28" t="str">
        <f t="shared" si="102"/>
        <v/>
      </c>
      <c r="AB213" s="28" t="str">
        <f t="shared" si="103"/>
        <v/>
      </c>
      <c r="AC213" s="28" t="str">
        <f t="shared" si="104"/>
        <v/>
      </c>
      <c r="AD213" s="28" t="str">
        <f t="shared" si="105"/>
        <v/>
      </c>
      <c r="AE213" s="28" t="str">
        <f t="shared" si="106"/>
        <v/>
      </c>
      <c r="AF213" s="28"/>
      <c r="AG213" s="28" t="str">
        <f t="shared" si="95"/>
        <v/>
      </c>
      <c r="AH213" s="5" t="str">
        <f t="shared" si="96"/>
        <v/>
      </c>
      <c r="AI213" s="5" t="str">
        <f t="shared" si="97"/>
        <v/>
      </c>
      <c r="AJ213" s="28"/>
      <c r="AK213" s="28"/>
      <c r="AL213" s="28"/>
    </row>
    <row r="214" spans="5:38">
      <c r="E214" s="29"/>
      <c r="F214" s="29"/>
      <c r="G214" s="29"/>
      <c r="H214" s="29"/>
      <c r="I214" s="29"/>
      <c r="J214" s="29"/>
      <c r="K214" s="29"/>
      <c r="L214" s="28" t="str">
        <f t="shared" si="85"/>
        <v/>
      </c>
      <c r="M214" s="5" t="str">
        <f t="shared" si="86"/>
        <v/>
      </c>
      <c r="N214" s="29"/>
      <c r="O214" s="28" t="str">
        <f t="shared" si="90"/>
        <v/>
      </c>
      <c r="P214" s="28" t="str">
        <f t="shared" si="91"/>
        <v/>
      </c>
      <c r="Q214" s="28" t="str">
        <f t="shared" si="92"/>
        <v/>
      </c>
      <c r="R214" s="28" t="str">
        <f t="shared" si="93"/>
        <v/>
      </c>
      <c r="S214" s="28" t="str">
        <f t="shared" si="94"/>
        <v/>
      </c>
      <c r="T214" s="29"/>
      <c r="U214" s="29"/>
      <c r="V214" s="28" t="str">
        <f t="shared" si="98"/>
        <v/>
      </c>
      <c r="W214" s="28" t="str">
        <f t="shared" si="99"/>
        <v/>
      </c>
      <c r="X214" s="28"/>
      <c r="Y214" s="28" t="str">
        <f t="shared" si="100"/>
        <v/>
      </c>
      <c r="Z214" s="5" t="str">
        <f t="shared" si="101"/>
        <v/>
      </c>
      <c r="AA214" s="28" t="str">
        <f t="shared" si="102"/>
        <v/>
      </c>
      <c r="AB214" s="28" t="str">
        <f t="shared" si="103"/>
        <v/>
      </c>
      <c r="AC214" s="28" t="str">
        <f t="shared" si="104"/>
        <v/>
      </c>
      <c r="AD214" s="28" t="str">
        <f t="shared" si="105"/>
        <v/>
      </c>
      <c r="AE214" s="28" t="str">
        <f t="shared" si="106"/>
        <v/>
      </c>
      <c r="AF214" s="29"/>
      <c r="AG214" s="28" t="str">
        <f t="shared" si="95"/>
        <v/>
      </c>
      <c r="AH214" s="5" t="str">
        <f t="shared" si="96"/>
        <v/>
      </c>
      <c r="AI214" s="5" t="str">
        <f t="shared" si="97"/>
        <v/>
      </c>
      <c r="AJ214" s="29"/>
      <c r="AK214" s="29"/>
      <c r="AL214" s="29"/>
    </row>
    <row r="215" spans="5:38">
      <c r="E215" s="28"/>
      <c r="F215" s="28"/>
      <c r="G215" s="28"/>
      <c r="H215" s="28"/>
      <c r="I215" s="28"/>
      <c r="J215" s="28"/>
      <c r="K215" s="28"/>
      <c r="L215" s="28" t="str">
        <f t="shared" si="85"/>
        <v/>
      </c>
      <c r="M215" s="5" t="str">
        <f t="shared" si="86"/>
        <v/>
      </c>
      <c r="N215" s="28"/>
      <c r="O215" s="28" t="str">
        <f t="shared" si="90"/>
        <v/>
      </c>
      <c r="P215" s="28" t="str">
        <f t="shared" si="91"/>
        <v/>
      </c>
      <c r="Q215" s="28" t="str">
        <f t="shared" si="92"/>
        <v/>
      </c>
      <c r="R215" s="28" t="str">
        <f t="shared" si="93"/>
        <v/>
      </c>
      <c r="S215" s="28" t="str">
        <f t="shared" si="94"/>
        <v/>
      </c>
      <c r="T215" s="28"/>
      <c r="U215" s="28"/>
      <c r="V215" s="28" t="str">
        <f t="shared" si="98"/>
        <v/>
      </c>
      <c r="W215" s="28" t="str">
        <f t="shared" si="99"/>
        <v/>
      </c>
      <c r="X215" s="28"/>
      <c r="Y215" s="28" t="str">
        <f t="shared" si="100"/>
        <v/>
      </c>
      <c r="Z215" s="5" t="str">
        <f t="shared" si="101"/>
        <v/>
      </c>
      <c r="AA215" s="28" t="str">
        <f t="shared" si="102"/>
        <v/>
      </c>
      <c r="AB215" s="28" t="str">
        <f t="shared" si="103"/>
        <v/>
      </c>
      <c r="AC215" s="28" t="str">
        <f t="shared" si="104"/>
        <v/>
      </c>
      <c r="AD215" s="28" t="str">
        <f t="shared" si="105"/>
        <v/>
      </c>
      <c r="AE215" s="28" t="str">
        <f t="shared" si="106"/>
        <v/>
      </c>
      <c r="AF215" s="28"/>
      <c r="AG215" s="28" t="str">
        <f t="shared" si="95"/>
        <v/>
      </c>
      <c r="AH215" s="5" t="str">
        <f t="shared" si="96"/>
        <v/>
      </c>
      <c r="AI215" s="5" t="str">
        <f t="shared" si="97"/>
        <v/>
      </c>
      <c r="AJ215" s="28"/>
      <c r="AK215" s="28"/>
      <c r="AL215" s="28"/>
    </row>
    <row r="216" spans="5:38">
      <c r="E216" s="29"/>
      <c r="F216" s="29"/>
      <c r="G216" s="29"/>
      <c r="H216" s="29"/>
      <c r="I216" s="29"/>
      <c r="J216" s="29"/>
      <c r="K216" s="29"/>
      <c r="L216" s="28" t="str">
        <f t="shared" si="85"/>
        <v/>
      </c>
      <c r="M216" s="5" t="str">
        <f t="shared" si="86"/>
        <v/>
      </c>
      <c r="N216" s="29"/>
      <c r="O216" s="28" t="str">
        <f t="shared" si="90"/>
        <v/>
      </c>
      <c r="P216" s="28" t="str">
        <f t="shared" si="91"/>
        <v/>
      </c>
      <c r="Q216" s="28" t="str">
        <f t="shared" si="92"/>
        <v/>
      </c>
      <c r="R216" s="28" t="str">
        <f t="shared" si="93"/>
        <v/>
      </c>
      <c r="S216" s="28" t="str">
        <f t="shared" si="94"/>
        <v/>
      </c>
      <c r="T216" s="29"/>
      <c r="U216" s="29"/>
      <c r="V216" s="28" t="str">
        <f t="shared" si="98"/>
        <v/>
      </c>
      <c r="W216" s="28" t="str">
        <f t="shared" si="99"/>
        <v/>
      </c>
      <c r="X216" s="28"/>
      <c r="Y216" s="28" t="str">
        <f t="shared" si="100"/>
        <v/>
      </c>
      <c r="Z216" s="5" t="str">
        <f t="shared" si="101"/>
        <v/>
      </c>
      <c r="AA216" s="28" t="str">
        <f t="shared" si="102"/>
        <v/>
      </c>
      <c r="AB216" s="28" t="str">
        <f t="shared" si="103"/>
        <v/>
      </c>
      <c r="AC216" s="28" t="str">
        <f t="shared" si="104"/>
        <v/>
      </c>
      <c r="AD216" s="28" t="str">
        <f t="shared" si="105"/>
        <v/>
      </c>
      <c r="AE216" s="28" t="str">
        <f t="shared" si="106"/>
        <v/>
      </c>
      <c r="AF216" s="29"/>
      <c r="AG216" s="28" t="str">
        <f t="shared" si="95"/>
        <v/>
      </c>
      <c r="AH216" s="5" t="str">
        <f t="shared" si="96"/>
        <v/>
      </c>
      <c r="AI216" s="5" t="str">
        <f t="shared" si="97"/>
        <v/>
      </c>
      <c r="AJ216" s="29"/>
      <c r="AK216" s="29"/>
      <c r="AL216" s="29"/>
    </row>
    <row r="217" spans="5:38">
      <c r="E217" s="28"/>
      <c r="F217" s="28"/>
      <c r="G217" s="28"/>
      <c r="H217" s="28"/>
      <c r="I217" s="28"/>
      <c r="J217" s="28"/>
      <c r="K217" s="28"/>
      <c r="L217" s="28" t="str">
        <f t="shared" si="85"/>
        <v/>
      </c>
      <c r="M217" s="5" t="str">
        <f t="shared" si="86"/>
        <v/>
      </c>
      <c r="N217" s="28"/>
      <c r="O217" s="28" t="str">
        <f t="shared" si="90"/>
        <v/>
      </c>
      <c r="P217" s="28" t="str">
        <f t="shared" si="91"/>
        <v/>
      </c>
      <c r="Q217" s="28" t="str">
        <f t="shared" si="92"/>
        <v/>
      </c>
      <c r="R217" s="28" t="str">
        <f t="shared" si="93"/>
        <v/>
      </c>
      <c r="S217" s="28" t="str">
        <f t="shared" si="94"/>
        <v/>
      </c>
      <c r="T217" s="28"/>
      <c r="U217" s="28"/>
      <c r="V217" s="28" t="str">
        <f t="shared" si="98"/>
        <v/>
      </c>
      <c r="W217" s="28" t="str">
        <f t="shared" si="99"/>
        <v/>
      </c>
      <c r="X217" s="28"/>
      <c r="Y217" s="28" t="str">
        <f t="shared" si="100"/>
        <v/>
      </c>
      <c r="Z217" s="5" t="str">
        <f t="shared" si="101"/>
        <v/>
      </c>
      <c r="AA217" s="28" t="str">
        <f t="shared" si="102"/>
        <v/>
      </c>
      <c r="AB217" s="28" t="str">
        <f t="shared" si="103"/>
        <v/>
      </c>
      <c r="AC217" s="28" t="str">
        <f t="shared" si="104"/>
        <v/>
      </c>
      <c r="AD217" s="28" t="str">
        <f t="shared" si="105"/>
        <v/>
      </c>
      <c r="AE217" s="28" t="str">
        <f t="shared" si="106"/>
        <v/>
      </c>
      <c r="AF217" s="28"/>
      <c r="AG217" s="28" t="str">
        <f t="shared" si="95"/>
        <v/>
      </c>
      <c r="AH217" s="5" t="str">
        <f t="shared" si="96"/>
        <v/>
      </c>
      <c r="AI217" s="5" t="str">
        <f t="shared" si="97"/>
        <v/>
      </c>
      <c r="AJ217" s="28"/>
      <c r="AK217" s="28"/>
      <c r="AL217" s="28"/>
    </row>
    <row r="218" spans="5:38">
      <c r="E218" s="29"/>
      <c r="F218" s="29"/>
      <c r="G218" s="29"/>
      <c r="H218" s="29"/>
      <c r="I218" s="29"/>
      <c r="J218" s="29"/>
      <c r="K218" s="29"/>
      <c r="L218" s="28" t="str">
        <f t="shared" si="85"/>
        <v/>
      </c>
      <c r="M218" s="5" t="str">
        <f t="shared" si="86"/>
        <v/>
      </c>
      <c r="N218" s="29"/>
      <c r="O218" s="28" t="str">
        <f t="shared" si="90"/>
        <v/>
      </c>
      <c r="P218" s="28" t="str">
        <f t="shared" si="91"/>
        <v/>
      </c>
      <c r="Q218" s="28" t="str">
        <f t="shared" si="92"/>
        <v/>
      </c>
      <c r="R218" s="28" t="str">
        <f t="shared" si="93"/>
        <v/>
      </c>
      <c r="S218" s="28" t="str">
        <f t="shared" si="94"/>
        <v/>
      </c>
      <c r="T218" s="29"/>
      <c r="U218" s="29"/>
      <c r="V218" s="28" t="str">
        <f t="shared" si="98"/>
        <v/>
      </c>
      <c r="W218" s="28" t="str">
        <f t="shared" si="99"/>
        <v/>
      </c>
      <c r="X218" s="28"/>
      <c r="Y218" s="28" t="str">
        <f t="shared" si="100"/>
        <v/>
      </c>
      <c r="Z218" s="5" t="str">
        <f t="shared" si="101"/>
        <v/>
      </c>
      <c r="AA218" s="28" t="str">
        <f t="shared" si="102"/>
        <v/>
      </c>
      <c r="AB218" s="28" t="str">
        <f t="shared" si="103"/>
        <v/>
      </c>
      <c r="AC218" s="28" t="str">
        <f t="shared" si="104"/>
        <v/>
      </c>
      <c r="AD218" s="28" t="str">
        <f t="shared" si="105"/>
        <v/>
      </c>
      <c r="AE218" s="28" t="str">
        <f t="shared" si="106"/>
        <v/>
      </c>
      <c r="AF218" s="29"/>
      <c r="AG218" s="28" t="str">
        <f t="shared" si="95"/>
        <v/>
      </c>
      <c r="AH218" s="5" t="str">
        <f t="shared" si="96"/>
        <v/>
      </c>
      <c r="AI218" s="5" t="str">
        <f t="shared" si="97"/>
        <v/>
      </c>
      <c r="AJ218" s="29"/>
      <c r="AK218" s="29"/>
      <c r="AL218" s="29"/>
    </row>
    <row r="219" spans="5:38">
      <c r="E219" s="28"/>
      <c r="F219" s="28"/>
      <c r="G219" s="28"/>
      <c r="H219" s="28"/>
      <c r="I219" s="28"/>
      <c r="J219" s="28"/>
      <c r="K219" s="28"/>
      <c r="L219" s="28" t="str">
        <f t="shared" si="85"/>
        <v/>
      </c>
      <c r="M219" s="5" t="str">
        <f t="shared" si="86"/>
        <v/>
      </c>
      <c r="N219" s="28"/>
      <c r="O219" s="28" t="str">
        <f t="shared" si="90"/>
        <v/>
      </c>
      <c r="P219" s="28" t="str">
        <f t="shared" si="91"/>
        <v/>
      </c>
      <c r="Q219" s="28" t="str">
        <f t="shared" si="92"/>
        <v/>
      </c>
      <c r="R219" s="28" t="str">
        <f t="shared" si="93"/>
        <v/>
      </c>
      <c r="S219" s="28" t="str">
        <f t="shared" si="94"/>
        <v/>
      </c>
      <c r="T219" s="28"/>
      <c r="U219" s="28"/>
      <c r="V219" s="28" t="str">
        <f t="shared" si="98"/>
        <v/>
      </c>
      <c r="W219" s="28" t="str">
        <f t="shared" si="99"/>
        <v/>
      </c>
      <c r="X219" s="28"/>
      <c r="Y219" s="28" t="str">
        <f t="shared" si="100"/>
        <v/>
      </c>
      <c r="Z219" s="5" t="str">
        <f t="shared" si="101"/>
        <v/>
      </c>
      <c r="AA219" s="28" t="str">
        <f t="shared" si="102"/>
        <v/>
      </c>
      <c r="AB219" s="28" t="str">
        <f t="shared" si="103"/>
        <v/>
      </c>
      <c r="AC219" s="28" t="str">
        <f t="shared" si="104"/>
        <v/>
      </c>
      <c r="AD219" s="28" t="str">
        <f t="shared" si="105"/>
        <v/>
      </c>
      <c r="AE219" s="28" t="str">
        <f t="shared" si="106"/>
        <v/>
      </c>
      <c r="AF219" s="28"/>
      <c r="AG219" s="28" t="str">
        <f t="shared" si="95"/>
        <v/>
      </c>
      <c r="AH219" s="5" t="str">
        <f t="shared" si="96"/>
        <v/>
      </c>
      <c r="AI219" s="5" t="str">
        <f t="shared" si="97"/>
        <v/>
      </c>
      <c r="AJ219" s="28"/>
      <c r="AK219" s="28"/>
      <c r="AL219" s="28"/>
    </row>
    <row r="220" spans="5:38">
      <c r="E220" s="29"/>
      <c r="F220" s="29"/>
      <c r="G220" s="29"/>
      <c r="H220" s="29"/>
      <c r="I220" s="29"/>
      <c r="J220" s="29"/>
      <c r="K220" s="29"/>
      <c r="L220" s="28" t="str">
        <f t="shared" si="85"/>
        <v/>
      </c>
      <c r="M220" s="5" t="str">
        <f t="shared" si="86"/>
        <v/>
      </c>
      <c r="N220" s="29"/>
      <c r="O220" s="28" t="str">
        <f t="shared" si="90"/>
        <v/>
      </c>
      <c r="P220" s="28" t="str">
        <f t="shared" si="91"/>
        <v/>
      </c>
      <c r="Q220" s="28" t="str">
        <f t="shared" si="92"/>
        <v/>
      </c>
      <c r="R220" s="28" t="str">
        <f t="shared" si="93"/>
        <v/>
      </c>
      <c r="S220" s="28" t="str">
        <f t="shared" si="94"/>
        <v/>
      </c>
      <c r="T220" s="29"/>
      <c r="U220" s="29"/>
      <c r="V220" s="28" t="str">
        <f t="shared" si="98"/>
        <v/>
      </c>
      <c r="W220" s="28" t="str">
        <f t="shared" si="99"/>
        <v/>
      </c>
      <c r="X220" s="28"/>
      <c r="Y220" s="28" t="str">
        <f t="shared" si="100"/>
        <v/>
      </c>
      <c r="Z220" s="5" t="str">
        <f t="shared" si="101"/>
        <v/>
      </c>
      <c r="AA220" s="28" t="str">
        <f t="shared" si="102"/>
        <v/>
      </c>
      <c r="AB220" s="28" t="str">
        <f t="shared" si="103"/>
        <v/>
      </c>
      <c r="AC220" s="28" t="str">
        <f t="shared" si="104"/>
        <v/>
      </c>
      <c r="AD220" s="28" t="str">
        <f t="shared" si="105"/>
        <v/>
      </c>
      <c r="AE220" s="28" t="str">
        <f t="shared" si="106"/>
        <v/>
      </c>
      <c r="AF220" s="29"/>
      <c r="AG220" s="28" t="str">
        <f t="shared" si="95"/>
        <v/>
      </c>
      <c r="AH220" s="5" t="str">
        <f t="shared" si="96"/>
        <v/>
      </c>
      <c r="AI220" s="5" t="str">
        <f t="shared" si="97"/>
        <v/>
      </c>
      <c r="AJ220" s="29"/>
      <c r="AK220" s="29"/>
      <c r="AL220" s="29"/>
    </row>
    <row r="221" spans="5:38">
      <c r="E221" s="28"/>
      <c r="F221" s="28"/>
      <c r="G221" s="28"/>
      <c r="H221" s="28"/>
      <c r="I221" s="28"/>
      <c r="J221" s="28"/>
      <c r="K221" s="28"/>
      <c r="L221" s="28" t="str">
        <f t="shared" si="85"/>
        <v/>
      </c>
      <c r="M221" s="5" t="str">
        <f t="shared" si="86"/>
        <v/>
      </c>
      <c r="N221" s="28"/>
      <c r="O221" s="28" t="str">
        <f t="shared" si="90"/>
        <v/>
      </c>
      <c r="P221" s="28" t="str">
        <f t="shared" si="91"/>
        <v/>
      </c>
      <c r="Q221" s="28" t="str">
        <f t="shared" si="92"/>
        <v/>
      </c>
      <c r="R221" s="28" t="str">
        <f t="shared" si="93"/>
        <v/>
      </c>
      <c r="S221" s="28" t="str">
        <f t="shared" si="94"/>
        <v/>
      </c>
      <c r="T221" s="28"/>
      <c r="U221" s="28"/>
      <c r="V221" s="28" t="str">
        <f t="shared" si="98"/>
        <v/>
      </c>
      <c r="W221" s="28" t="str">
        <f t="shared" si="99"/>
        <v/>
      </c>
      <c r="X221" s="28"/>
      <c r="Y221" s="28" t="str">
        <f t="shared" si="100"/>
        <v/>
      </c>
      <c r="Z221" s="5" t="str">
        <f t="shared" si="101"/>
        <v/>
      </c>
      <c r="AA221" s="28" t="str">
        <f t="shared" si="102"/>
        <v/>
      </c>
      <c r="AB221" s="28" t="str">
        <f t="shared" si="103"/>
        <v/>
      </c>
      <c r="AC221" s="28" t="str">
        <f t="shared" si="104"/>
        <v/>
      </c>
      <c r="AD221" s="28" t="str">
        <f t="shared" si="105"/>
        <v/>
      </c>
      <c r="AE221" s="28" t="str">
        <f t="shared" si="106"/>
        <v/>
      </c>
      <c r="AF221" s="28"/>
      <c r="AG221" s="28" t="str">
        <f t="shared" si="95"/>
        <v/>
      </c>
      <c r="AH221" s="5" t="str">
        <f t="shared" si="96"/>
        <v/>
      </c>
      <c r="AI221" s="5" t="str">
        <f t="shared" si="97"/>
        <v/>
      </c>
      <c r="AJ221" s="28"/>
      <c r="AK221" s="28"/>
      <c r="AL221" s="28"/>
    </row>
    <row r="222" spans="5:38">
      <c r="E222" s="29"/>
      <c r="F222" s="29"/>
      <c r="G222" s="29"/>
      <c r="H222" s="29"/>
      <c r="I222" s="29"/>
      <c r="J222" s="29"/>
      <c r="K222" s="29"/>
      <c r="L222" s="28" t="str">
        <f t="shared" si="85"/>
        <v/>
      </c>
      <c r="M222" s="5" t="str">
        <f t="shared" si="86"/>
        <v/>
      </c>
      <c r="N222" s="29"/>
      <c r="O222" s="28" t="str">
        <f t="shared" si="90"/>
        <v/>
      </c>
      <c r="P222" s="28" t="str">
        <f t="shared" si="91"/>
        <v/>
      </c>
      <c r="Q222" s="28" t="str">
        <f t="shared" si="92"/>
        <v/>
      </c>
      <c r="R222" s="28" t="str">
        <f t="shared" si="93"/>
        <v/>
      </c>
      <c r="S222" s="28" t="str">
        <f t="shared" si="94"/>
        <v/>
      </c>
      <c r="T222" s="29"/>
      <c r="U222" s="29"/>
      <c r="V222" s="28" t="str">
        <f t="shared" si="98"/>
        <v/>
      </c>
      <c r="W222" s="28" t="str">
        <f t="shared" si="99"/>
        <v/>
      </c>
      <c r="X222" s="28"/>
      <c r="Y222" s="28" t="str">
        <f t="shared" si="100"/>
        <v/>
      </c>
      <c r="Z222" s="5" t="str">
        <f t="shared" si="101"/>
        <v/>
      </c>
      <c r="AA222" s="28" t="str">
        <f t="shared" si="102"/>
        <v/>
      </c>
      <c r="AB222" s="28" t="str">
        <f t="shared" si="103"/>
        <v/>
      </c>
      <c r="AC222" s="28" t="str">
        <f t="shared" si="104"/>
        <v/>
      </c>
      <c r="AD222" s="28" t="str">
        <f t="shared" si="105"/>
        <v/>
      </c>
      <c r="AE222" s="28" t="str">
        <f t="shared" si="106"/>
        <v/>
      </c>
      <c r="AF222" s="29"/>
      <c r="AG222" s="28" t="str">
        <f t="shared" si="95"/>
        <v/>
      </c>
      <c r="AH222" s="5" t="str">
        <f t="shared" si="96"/>
        <v/>
      </c>
      <c r="AI222" s="5" t="str">
        <f t="shared" si="97"/>
        <v/>
      </c>
      <c r="AJ222" s="29"/>
      <c r="AK222" s="29"/>
      <c r="AL222" s="29"/>
    </row>
    <row r="223" spans="5:38">
      <c r="E223" s="28"/>
      <c r="F223" s="28"/>
      <c r="G223" s="28"/>
      <c r="H223" s="28"/>
      <c r="I223" s="28"/>
      <c r="J223" s="28"/>
      <c r="K223" s="28"/>
      <c r="L223" s="28" t="str">
        <f t="shared" si="85"/>
        <v/>
      </c>
      <c r="M223" s="5" t="str">
        <f t="shared" si="86"/>
        <v/>
      </c>
      <c r="N223" s="28"/>
      <c r="O223" s="28" t="str">
        <f t="shared" si="90"/>
        <v/>
      </c>
      <c r="P223" s="28" t="str">
        <f t="shared" si="91"/>
        <v/>
      </c>
      <c r="Q223" s="28" t="str">
        <f t="shared" si="92"/>
        <v/>
      </c>
      <c r="R223" s="28" t="str">
        <f t="shared" si="93"/>
        <v/>
      </c>
      <c r="S223" s="28" t="str">
        <f t="shared" si="94"/>
        <v/>
      </c>
      <c r="T223" s="28"/>
      <c r="U223" s="28"/>
      <c r="V223" s="28" t="str">
        <f t="shared" si="98"/>
        <v/>
      </c>
      <c r="W223" s="28" t="str">
        <f t="shared" si="99"/>
        <v/>
      </c>
      <c r="X223" s="28"/>
      <c r="Y223" s="28" t="str">
        <f t="shared" si="100"/>
        <v/>
      </c>
      <c r="Z223" s="5" t="str">
        <f t="shared" si="101"/>
        <v/>
      </c>
      <c r="AA223" s="28" t="str">
        <f t="shared" si="102"/>
        <v/>
      </c>
      <c r="AB223" s="28" t="str">
        <f t="shared" si="103"/>
        <v/>
      </c>
      <c r="AC223" s="28" t="str">
        <f t="shared" si="104"/>
        <v/>
      </c>
      <c r="AD223" s="28" t="str">
        <f t="shared" si="105"/>
        <v/>
      </c>
      <c r="AE223" s="28" t="str">
        <f t="shared" si="106"/>
        <v/>
      </c>
      <c r="AF223" s="28"/>
      <c r="AG223" s="28" t="str">
        <f t="shared" si="95"/>
        <v/>
      </c>
      <c r="AH223" s="5" t="str">
        <f t="shared" si="96"/>
        <v/>
      </c>
      <c r="AI223" s="5" t="str">
        <f t="shared" si="97"/>
        <v/>
      </c>
      <c r="AJ223" s="28"/>
      <c r="AK223" s="28"/>
      <c r="AL223" s="28"/>
    </row>
    <row r="224" spans="5:38">
      <c r="E224" s="29"/>
      <c r="F224" s="29"/>
      <c r="G224" s="29"/>
      <c r="H224" s="29"/>
      <c r="I224" s="29"/>
      <c r="J224" s="29"/>
      <c r="K224" s="29"/>
      <c r="L224" s="28" t="str">
        <f t="shared" si="85"/>
        <v/>
      </c>
      <c r="M224" s="5" t="str">
        <f t="shared" si="86"/>
        <v/>
      </c>
      <c r="N224" s="29"/>
      <c r="O224" s="28" t="str">
        <f t="shared" si="90"/>
        <v/>
      </c>
      <c r="P224" s="28" t="str">
        <f t="shared" si="91"/>
        <v/>
      </c>
      <c r="Q224" s="28" t="str">
        <f t="shared" si="92"/>
        <v/>
      </c>
      <c r="R224" s="28" t="str">
        <f t="shared" si="93"/>
        <v/>
      </c>
      <c r="S224" s="28" t="str">
        <f t="shared" si="94"/>
        <v/>
      </c>
      <c r="T224" s="29"/>
      <c r="U224" s="29"/>
      <c r="V224" s="28" t="str">
        <f t="shared" si="98"/>
        <v/>
      </c>
      <c r="W224" s="28" t="str">
        <f t="shared" si="99"/>
        <v/>
      </c>
      <c r="X224" s="28"/>
      <c r="Y224" s="28" t="str">
        <f t="shared" si="100"/>
        <v/>
      </c>
      <c r="Z224" s="5" t="str">
        <f t="shared" si="101"/>
        <v/>
      </c>
      <c r="AA224" s="28" t="str">
        <f t="shared" si="102"/>
        <v/>
      </c>
      <c r="AB224" s="28" t="str">
        <f t="shared" si="103"/>
        <v/>
      </c>
      <c r="AC224" s="28" t="str">
        <f t="shared" si="104"/>
        <v/>
      </c>
      <c r="AD224" s="28" t="str">
        <f t="shared" si="105"/>
        <v/>
      </c>
      <c r="AE224" s="28" t="str">
        <f t="shared" si="106"/>
        <v/>
      </c>
      <c r="AF224" s="29"/>
      <c r="AG224" s="28" t="str">
        <f t="shared" si="95"/>
        <v/>
      </c>
      <c r="AH224" s="5" t="str">
        <f t="shared" si="96"/>
        <v/>
      </c>
      <c r="AI224" s="5" t="str">
        <f t="shared" si="97"/>
        <v/>
      </c>
      <c r="AJ224" s="29"/>
      <c r="AK224" s="29"/>
      <c r="AL224" s="29"/>
    </row>
    <row r="225" spans="5:38">
      <c r="E225" s="28"/>
      <c r="F225" s="28"/>
      <c r="G225" s="28"/>
      <c r="H225" s="28"/>
      <c r="I225" s="28"/>
      <c r="J225" s="28"/>
      <c r="K225" s="28"/>
      <c r="L225" s="28" t="str">
        <f t="shared" si="85"/>
        <v/>
      </c>
      <c r="M225" s="5" t="str">
        <f t="shared" si="86"/>
        <v/>
      </c>
      <c r="N225" s="28"/>
      <c r="O225" s="28" t="str">
        <f t="shared" si="90"/>
        <v/>
      </c>
      <c r="P225" s="28" t="str">
        <f t="shared" si="91"/>
        <v/>
      </c>
      <c r="Q225" s="28" t="str">
        <f t="shared" si="92"/>
        <v/>
      </c>
      <c r="R225" s="28" t="str">
        <f t="shared" si="93"/>
        <v/>
      </c>
      <c r="S225" s="28" t="str">
        <f t="shared" si="94"/>
        <v/>
      </c>
      <c r="T225" s="28"/>
      <c r="U225" s="28"/>
      <c r="V225" s="28" t="str">
        <f t="shared" si="98"/>
        <v/>
      </c>
      <c r="W225" s="28" t="str">
        <f t="shared" si="99"/>
        <v/>
      </c>
      <c r="X225" s="28"/>
      <c r="Y225" s="28" t="str">
        <f t="shared" si="100"/>
        <v/>
      </c>
      <c r="Z225" s="5" t="str">
        <f t="shared" si="101"/>
        <v/>
      </c>
      <c r="AA225" s="28" t="str">
        <f t="shared" si="102"/>
        <v/>
      </c>
      <c r="AB225" s="28" t="str">
        <f t="shared" si="103"/>
        <v/>
      </c>
      <c r="AC225" s="28" t="str">
        <f t="shared" si="104"/>
        <v/>
      </c>
      <c r="AD225" s="28" t="str">
        <f t="shared" si="105"/>
        <v/>
      </c>
      <c r="AE225" s="28" t="str">
        <f t="shared" si="106"/>
        <v/>
      </c>
      <c r="AF225" s="28"/>
      <c r="AG225" s="28" t="str">
        <f t="shared" si="95"/>
        <v/>
      </c>
      <c r="AH225" s="5" t="str">
        <f t="shared" si="96"/>
        <v/>
      </c>
      <c r="AI225" s="5" t="str">
        <f t="shared" si="97"/>
        <v/>
      </c>
      <c r="AJ225" s="28"/>
      <c r="AK225" s="28"/>
      <c r="AL225" s="28"/>
    </row>
    <row r="226" spans="5:38">
      <c r="E226" s="29"/>
      <c r="F226" s="29"/>
      <c r="G226" s="29"/>
      <c r="H226" s="29"/>
      <c r="I226" s="29"/>
      <c r="J226" s="29"/>
      <c r="K226" s="29"/>
      <c r="L226" s="28" t="str">
        <f t="shared" si="85"/>
        <v/>
      </c>
      <c r="M226" s="5" t="str">
        <f t="shared" si="86"/>
        <v/>
      </c>
      <c r="N226" s="29"/>
      <c r="O226" s="28" t="str">
        <f t="shared" si="90"/>
        <v/>
      </c>
      <c r="P226" s="28" t="str">
        <f t="shared" si="91"/>
        <v/>
      </c>
      <c r="Q226" s="28" t="str">
        <f t="shared" si="92"/>
        <v/>
      </c>
      <c r="R226" s="28" t="str">
        <f t="shared" si="93"/>
        <v/>
      </c>
      <c r="S226" s="28" t="str">
        <f t="shared" si="94"/>
        <v/>
      </c>
      <c r="T226" s="29"/>
      <c r="U226" s="29"/>
      <c r="V226" s="28" t="str">
        <f t="shared" si="98"/>
        <v/>
      </c>
      <c r="W226" s="28" t="str">
        <f t="shared" si="99"/>
        <v/>
      </c>
      <c r="X226" s="28"/>
      <c r="Y226" s="28" t="str">
        <f t="shared" si="100"/>
        <v/>
      </c>
      <c r="Z226" s="5" t="str">
        <f t="shared" si="101"/>
        <v/>
      </c>
      <c r="AA226" s="28" t="str">
        <f t="shared" si="102"/>
        <v/>
      </c>
      <c r="AB226" s="28" t="str">
        <f t="shared" si="103"/>
        <v/>
      </c>
      <c r="AC226" s="28" t="str">
        <f t="shared" si="104"/>
        <v/>
      </c>
      <c r="AD226" s="28" t="str">
        <f t="shared" si="105"/>
        <v/>
      </c>
      <c r="AE226" s="28" t="str">
        <f t="shared" si="106"/>
        <v/>
      </c>
      <c r="AF226" s="29"/>
      <c r="AG226" s="28" t="str">
        <f t="shared" si="95"/>
        <v/>
      </c>
      <c r="AH226" s="5" t="str">
        <f t="shared" si="96"/>
        <v/>
      </c>
      <c r="AI226" s="5" t="str">
        <f t="shared" si="97"/>
        <v/>
      </c>
      <c r="AJ226" s="29"/>
      <c r="AK226" s="29"/>
      <c r="AL226" s="29"/>
    </row>
    <row r="227" spans="5:38">
      <c r="E227" s="28"/>
      <c r="F227" s="28"/>
      <c r="G227" s="28"/>
      <c r="H227" s="28"/>
      <c r="I227" s="28"/>
      <c r="J227" s="28"/>
      <c r="K227" s="28"/>
      <c r="L227" s="28" t="str">
        <f t="shared" si="85"/>
        <v/>
      </c>
      <c r="M227" s="5" t="str">
        <f t="shared" si="86"/>
        <v/>
      </c>
      <c r="N227" s="28"/>
      <c r="O227" s="28" t="str">
        <f t="shared" si="90"/>
        <v/>
      </c>
      <c r="P227" s="28" t="str">
        <f t="shared" si="91"/>
        <v/>
      </c>
      <c r="Q227" s="28" t="str">
        <f t="shared" si="92"/>
        <v/>
      </c>
      <c r="R227" s="28" t="str">
        <f t="shared" si="93"/>
        <v/>
      </c>
      <c r="S227" s="28" t="str">
        <f t="shared" si="94"/>
        <v/>
      </c>
      <c r="T227" s="28"/>
      <c r="U227" s="28"/>
      <c r="V227" s="28" t="str">
        <f t="shared" si="98"/>
        <v/>
      </c>
      <c r="W227" s="28" t="str">
        <f t="shared" si="99"/>
        <v/>
      </c>
      <c r="X227" s="28"/>
      <c r="Y227" s="28" t="str">
        <f t="shared" si="100"/>
        <v/>
      </c>
      <c r="Z227" s="5" t="str">
        <f t="shared" si="101"/>
        <v/>
      </c>
      <c r="AA227" s="28" t="str">
        <f t="shared" si="102"/>
        <v/>
      </c>
      <c r="AB227" s="28" t="str">
        <f t="shared" si="103"/>
        <v/>
      </c>
      <c r="AC227" s="28" t="str">
        <f t="shared" si="104"/>
        <v/>
      </c>
      <c r="AD227" s="28" t="str">
        <f t="shared" si="105"/>
        <v/>
      </c>
      <c r="AE227" s="28" t="str">
        <f t="shared" si="106"/>
        <v/>
      </c>
      <c r="AF227" s="28"/>
      <c r="AG227" s="28" t="str">
        <f t="shared" si="95"/>
        <v/>
      </c>
      <c r="AH227" s="5" t="str">
        <f t="shared" si="96"/>
        <v/>
      </c>
      <c r="AI227" s="5" t="str">
        <f t="shared" si="97"/>
        <v/>
      </c>
      <c r="AJ227" s="28"/>
      <c r="AK227" s="28"/>
      <c r="AL227" s="28"/>
    </row>
    <row r="228" spans="5:38">
      <c r="E228" s="29"/>
      <c r="F228" s="29"/>
      <c r="G228" s="29"/>
      <c r="H228" s="29"/>
      <c r="I228" s="29"/>
      <c r="J228" s="29"/>
      <c r="K228" s="29"/>
      <c r="L228" s="28" t="str">
        <f t="shared" si="85"/>
        <v/>
      </c>
      <c r="M228" s="5" t="str">
        <f t="shared" si="86"/>
        <v/>
      </c>
      <c r="N228" s="29"/>
      <c r="O228" s="28" t="str">
        <f t="shared" si="90"/>
        <v/>
      </c>
      <c r="P228" s="28" t="str">
        <f t="shared" si="91"/>
        <v/>
      </c>
      <c r="Q228" s="28" t="str">
        <f t="shared" si="92"/>
        <v/>
      </c>
      <c r="R228" s="28" t="str">
        <f t="shared" si="93"/>
        <v/>
      </c>
      <c r="S228" s="28" t="str">
        <f t="shared" si="94"/>
        <v/>
      </c>
      <c r="T228" s="29"/>
      <c r="U228" s="29"/>
      <c r="V228" s="28" t="str">
        <f t="shared" si="98"/>
        <v/>
      </c>
      <c r="W228" s="28" t="str">
        <f t="shared" si="99"/>
        <v/>
      </c>
      <c r="X228" s="28"/>
      <c r="Y228" s="28" t="str">
        <f t="shared" si="100"/>
        <v/>
      </c>
      <c r="Z228" s="5" t="str">
        <f t="shared" si="101"/>
        <v/>
      </c>
      <c r="AA228" s="28" t="str">
        <f t="shared" si="102"/>
        <v/>
      </c>
      <c r="AB228" s="28" t="str">
        <f t="shared" si="103"/>
        <v/>
      </c>
      <c r="AC228" s="28" t="str">
        <f t="shared" si="104"/>
        <v/>
      </c>
      <c r="AD228" s="28" t="str">
        <f t="shared" si="105"/>
        <v/>
      </c>
      <c r="AE228" s="28" t="str">
        <f t="shared" si="106"/>
        <v/>
      </c>
      <c r="AF228" s="29"/>
      <c r="AG228" s="28" t="str">
        <f t="shared" si="95"/>
        <v/>
      </c>
      <c r="AH228" s="5" t="str">
        <f t="shared" si="96"/>
        <v/>
      </c>
      <c r="AI228" s="5" t="str">
        <f t="shared" si="97"/>
        <v/>
      </c>
      <c r="AJ228" s="29"/>
      <c r="AK228" s="29"/>
      <c r="AL228" s="29"/>
    </row>
    <row r="229" spans="5:38">
      <c r="E229" s="28"/>
      <c r="F229" s="28"/>
      <c r="G229" s="28"/>
      <c r="H229" s="28"/>
      <c r="I229" s="28"/>
      <c r="J229" s="28"/>
      <c r="K229" s="28"/>
      <c r="L229" s="28" t="str">
        <f t="shared" si="85"/>
        <v/>
      </c>
      <c r="M229" s="5" t="str">
        <f t="shared" si="86"/>
        <v/>
      </c>
      <c r="N229" s="28"/>
      <c r="O229" s="28" t="str">
        <f t="shared" si="90"/>
        <v/>
      </c>
      <c r="P229" s="28" t="str">
        <f t="shared" si="91"/>
        <v/>
      </c>
      <c r="Q229" s="28" t="str">
        <f t="shared" si="92"/>
        <v/>
      </c>
      <c r="R229" s="28" t="str">
        <f t="shared" si="93"/>
        <v/>
      </c>
      <c r="S229" s="28" t="str">
        <f t="shared" si="94"/>
        <v/>
      </c>
      <c r="T229" s="28"/>
      <c r="U229" s="28"/>
      <c r="V229" s="28" t="str">
        <f t="shared" si="98"/>
        <v/>
      </c>
      <c r="W229" s="28" t="str">
        <f t="shared" si="99"/>
        <v/>
      </c>
      <c r="X229" s="28"/>
      <c r="Y229" s="28" t="str">
        <f t="shared" si="100"/>
        <v/>
      </c>
      <c r="Z229" s="5" t="str">
        <f t="shared" si="101"/>
        <v/>
      </c>
      <c r="AA229" s="28" t="str">
        <f t="shared" si="102"/>
        <v/>
      </c>
      <c r="AB229" s="28" t="str">
        <f t="shared" si="103"/>
        <v/>
      </c>
      <c r="AC229" s="28" t="str">
        <f t="shared" si="104"/>
        <v/>
      </c>
      <c r="AD229" s="28" t="str">
        <f t="shared" si="105"/>
        <v/>
      </c>
      <c r="AE229" s="28" t="str">
        <f t="shared" si="106"/>
        <v/>
      </c>
      <c r="AF229" s="28"/>
      <c r="AG229" s="28" t="str">
        <f t="shared" si="95"/>
        <v/>
      </c>
      <c r="AH229" s="5" t="str">
        <f t="shared" si="96"/>
        <v/>
      </c>
      <c r="AI229" s="5" t="str">
        <f t="shared" si="97"/>
        <v/>
      </c>
      <c r="AJ229" s="28"/>
      <c r="AK229" s="28"/>
      <c r="AL229" s="28"/>
    </row>
    <row r="230" spans="5:38">
      <c r="E230" s="29"/>
      <c r="F230" s="29"/>
      <c r="G230" s="29"/>
      <c r="H230" s="29"/>
      <c r="I230" s="29"/>
      <c r="J230" s="29"/>
      <c r="K230" s="29"/>
      <c r="L230" s="28" t="str">
        <f t="shared" si="85"/>
        <v/>
      </c>
      <c r="M230" s="5" t="str">
        <f t="shared" si="86"/>
        <v/>
      </c>
      <c r="N230" s="29"/>
      <c r="O230" s="28" t="str">
        <f t="shared" si="90"/>
        <v/>
      </c>
      <c r="P230" s="28" t="str">
        <f t="shared" si="91"/>
        <v/>
      </c>
      <c r="Q230" s="28" t="str">
        <f t="shared" si="92"/>
        <v/>
      </c>
      <c r="R230" s="28" t="str">
        <f t="shared" si="93"/>
        <v/>
      </c>
      <c r="S230" s="28" t="str">
        <f t="shared" si="94"/>
        <v/>
      </c>
      <c r="T230" s="29"/>
      <c r="U230" s="29"/>
      <c r="V230" s="28" t="str">
        <f t="shared" si="98"/>
        <v/>
      </c>
      <c r="W230" s="28" t="str">
        <f t="shared" si="99"/>
        <v/>
      </c>
      <c r="X230" s="28"/>
      <c r="Y230" s="28" t="str">
        <f t="shared" si="100"/>
        <v/>
      </c>
      <c r="Z230" s="5" t="str">
        <f t="shared" si="101"/>
        <v/>
      </c>
      <c r="AA230" s="28" t="str">
        <f t="shared" si="102"/>
        <v/>
      </c>
      <c r="AB230" s="28" t="str">
        <f t="shared" si="103"/>
        <v/>
      </c>
      <c r="AC230" s="28" t="str">
        <f t="shared" si="104"/>
        <v/>
      </c>
      <c r="AD230" s="28" t="str">
        <f t="shared" si="105"/>
        <v/>
      </c>
      <c r="AE230" s="28" t="str">
        <f t="shared" si="106"/>
        <v/>
      </c>
      <c r="AF230" s="29"/>
      <c r="AG230" s="28" t="str">
        <f t="shared" si="95"/>
        <v/>
      </c>
      <c r="AH230" s="5" t="str">
        <f t="shared" si="96"/>
        <v/>
      </c>
      <c r="AI230" s="5" t="str">
        <f t="shared" si="97"/>
        <v/>
      </c>
      <c r="AJ230" s="29"/>
      <c r="AK230" s="29"/>
      <c r="AL230" s="29"/>
    </row>
    <row r="231" spans="5:38">
      <c r="E231" s="28"/>
      <c r="F231" s="28"/>
      <c r="G231" s="28"/>
      <c r="H231" s="28"/>
      <c r="I231" s="28"/>
      <c r="J231" s="28"/>
      <c r="K231" s="28"/>
      <c r="L231" s="28" t="str">
        <f t="shared" si="85"/>
        <v/>
      </c>
      <c r="M231" s="5" t="str">
        <f t="shared" si="86"/>
        <v/>
      </c>
      <c r="N231" s="28"/>
      <c r="O231" s="28" t="str">
        <f t="shared" si="90"/>
        <v/>
      </c>
      <c r="P231" s="28" t="str">
        <f t="shared" si="91"/>
        <v/>
      </c>
      <c r="Q231" s="28" t="str">
        <f t="shared" si="92"/>
        <v/>
      </c>
      <c r="R231" s="28" t="str">
        <f t="shared" si="93"/>
        <v/>
      </c>
      <c r="S231" s="28" t="str">
        <f t="shared" si="94"/>
        <v/>
      </c>
      <c r="T231" s="28"/>
      <c r="U231" s="28"/>
      <c r="V231" s="28" t="str">
        <f t="shared" si="98"/>
        <v/>
      </c>
      <c r="W231" s="28" t="str">
        <f t="shared" si="99"/>
        <v/>
      </c>
      <c r="X231" s="28"/>
      <c r="Y231" s="28" t="str">
        <f t="shared" si="100"/>
        <v/>
      </c>
      <c r="Z231" s="5" t="str">
        <f t="shared" si="101"/>
        <v/>
      </c>
      <c r="AA231" s="28" t="str">
        <f t="shared" si="102"/>
        <v/>
      </c>
      <c r="AB231" s="28" t="str">
        <f t="shared" si="103"/>
        <v/>
      </c>
      <c r="AC231" s="28" t="str">
        <f t="shared" si="104"/>
        <v/>
      </c>
      <c r="AD231" s="28" t="str">
        <f t="shared" si="105"/>
        <v/>
      </c>
      <c r="AE231" s="28" t="str">
        <f t="shared" si="106"/>
        <v/>
      </c>
      <c r="AF231" s="28"/>
      <c r="AG231" s="28" t="str">
        <f t="shared" si="95"/>
        <v/>
      </c>
      <c r="AH231" s="5" t="str">
        <f t="shared" si="96"/>
        <v/>
      </c>
      <c r="AI231" s="5" t="str">
        <f t="shared" si="97"/>
        <v/>
      </c>
      <c r="AJ231" s="28"/>
      <c r="AK231" s="28"/>
      <c r="AL231" s="28"/>
    </row>
    <row r="232" spans="5:38">
      <c r="E232" s="29"/>
      <c r="F232" s="29"/>
      <c r="G232" s="29"/>
      <c r="H232" s="29"/>
      <c r="I232" s="29"/>
      <c r="J232" s="29"/>
      <c r="K232" s="29"/>
      <c r="L232" s="28" t="str">
        <f t="shared" si="85"/>
        <v/>
      </c>
      <c r="M232" s="5" t="str">
        <f t="shared" si="86"/>
        <v/>
      </c>
      <c r="N232" s="29"/>
      <c r="O232" s="28" t="str">
        <f t="shared" si="90"/>
        <v/>
      </c>
      <c r="P232" s="28" t="str">
        <f t="shared" si="91"/>
        <v/>
      </c>
      <c r="Q232" s="28" t="str">
        <f t="shared" si="92"/>
        <v/>
      </c>
      <c r="R232" s="28" t="str">
        <f t="shared" si="93"/>
        <v/>
      </c>
      <c r="S232" s="28" t="str">
        <f t="shared" si="94"/>
        <v/>
      </c>
      <c r="T232" s="29"/>
      <c r="U232" s="29"/>
      <c r="V232" s="28" t="str">
        <f t="shared" si="98"/>
        <v/>
      </c>
      <c r="W232" s="28" t="str">
        <f t="shared" si="99"/>
        <v/>
      </c>
      <c r="X232" s="28"/>
      <c r="Y232" s="28" t="str">
        <f t="shared" si="100"/>
        <v/>
      </c>
      <c r="Z232" s="5" t="str">
        <f t="shared" si="101"/>
        <v/>
      </c>
      <c r="AA232" s="28" t="str">
        <f t="shared" si="102"/>
        <v/>
      </c>
      <c r="AB232" s="28" t="str">
        <f t="shared" si="103"/>
        <v/>
      </c>
      <c r="AC232" s="28" t="str">
        <f t="shared" si="104"/>
        <v/>
      </c>
      <c r="AD232" s="28" t="str">
        <f t="shared" si="105"/>
        <v/>
      </c>
      <c r="AE232" s="28" t="str">
        <f t="shared" si="106"/>
        <v/>
      </c>
      <c r="AF232" s="29"/>
      <c r="AG232" s="28" t="str">
        <f t="shared" si="95"/>
        <v/>
      </c>
      <c r="AH232" s="5" t="str">
        <f t="shared" si="96"/>
        <v/>
      </c>
      <c r="AI232" s="5" t="str">
        <f t="shared" si="97"/>
        <v/>
      </c>
      <c r="AJ232" s="29"/>
      <c r="AK232" s="29"/>
      <c r="AL232" s="29"/>
    </row>
    <row r="233" spans="5:38">
      <c r="E233" s="28"/>
      <c r="F233" s="28"/>
      <c r="G233" s="28"/>
      <c r="H233" s="28"/>
      <c r="I233" s="28"/>
      <c r="J233" s="28"/>
      <c r="K233" s="28"/>
      <c r="L233" s="28" t="str">
        <f t="shared" si="85"/>
        <v/>
      </c>
      <c r="M233" s="5" t="str">
        <f t="shared" si="86"/>
        <v/>
      </c>
      <c r="N233" s="28"/>
      <c r="O233" s="28" t="str">
        <f t="shared" si="90"/>
        <v/>
      </c>
      <c r="P233" s="28" t="str">
        <f t="shared" si="91"/>
        <v/>
      </c>
      <c r="Q233" s="28" t="str">
        <f t="shared" si="92"/>
        <v/>
      </c>
      <c r="R233" s="28" t="str">
        <f t="shared" si="93"/>
        <v/>
      </c>
      <c r="S233" s="28" t="str">
        <f t="shared" si="94"/>
        <v/>
      </c>
      <c r="T233" s="28"/>
      <c r="U233" s="28"/>
      <c r="V233" s="28" t="str">
        <f t="shared" si="98"/>
        <v/>
      </c>
      <c r="W233" s="28" t="str">
        <f t="shared" si="99"/>
        <v/>
      </c>
      <c r="X233" s="28"/>
      <c r="Y233" s="28" t="str">
        <f t="shared" si="100"/>
        <v/>
      </c>
      <c r="Z233" s="5" t="str">
        <f t="shared" si="101"/>
        <v/>
      </c>
      <c r="AA233" s="28" t="str">
        <f t="shared" si="102"/>
        <v/>
      </c>
      <c r="AB233" s="28" t="str">
        <f t="shared" si="103"/>
        <v/>
      </c>
      <c r="AC233" s="28" t="str">
        <f t="shared" si="104"/>
        <v/>
      </c>
      <c r="AD233" s="28" t="str">
        <f t="shared" si="105"/>
        <v/>
      </c>
      <c r="AE233" s="28" t="str">
        <f t="shared" si="106"/>
        <v/>
      </c>
      <c r="AF233" s="28"/>
      <c r="AG233" s="28" t="str">
        <f t="shared" si="95"/>
        <v/>
      </c>
      <c r="AH233" s="5" t="str">
        <f t="shared" si="96"/>
        <v/>
      </c>
      <c r="AI233" s="5" t="str">
        <f t="shared" si="97"/>
        <v/>
      </c>
      <c r="AJ233" s="28"/>
      <c r="AK233" s="28"/>
      <c r="AL233" s="28"/>
    </row>
    <row r="234" spans="5:38">
      <c r="E234" s="29"/>
      <c r="F234" s="29"/>
      <c r="G234" s="29"/>
      <c r="H234" s="29"/>
      <c r="I234" s="29"/>
      <c r="J234" s="29"/>
      <c r="K234" s="29"/>
      <c r="L234" s="28" t="str">
        <f t="shared" si="85"/>
        <v/>
      </c>
      <c r="M234" s="5" t="str">
        <f t="shared" si="86"/>
        <v/>
      </c>
      <c r="N234" s="29"/>
      <c r="O234" s="28" t="str">
        <f t="shared" si="90"/>
        <v/>
      </c>
      <c r="P234" s="28" t="str">
        <f t="shared" si="91"/>
        <v/>
      </c>
      <c r="Q234" s="28" t="str">
        <f t="shared" si="92"/>
        <v/>
      </c>
      <c r="R234" s="28" t="str">
        <f t="shared" si="93"/>
        <v/>
      </c>
      <c r="S234" s="28" t="str">
        <f t="shared" si="94"/>
        <v/>
      </c>
      <c r="T234" s="29"/>
      <c r="U234" s="29"/>
      <c r="V234" s="28" t="str">
        <f t="shared" si="98"/>
        <v/>
      </c>
      <c r="W234" s="28" t="str">
        <f t="shared" si="99"/>
        <v/>
      </c>
      <c r="X234" s="28"/>
      <c r="Y234" s="28" t="str">
        <f t="shared" si="100"/>
        <v/>
      </c>
      <c r="Z234" s="5" t="str">
        <f t="shared" si="101"/>
        <v/>
      </c>
      <c r="AA234" s="28" t="str">
        <f t="shared" si="102"/>
        <v/>
      </c>
      <c r="AB234" s="28" t="str">
        <f t="shared" si="103"/>
        <v/>
      </c>
      <c r="AC234" s="28" t="str">
        <f t="shared" si="104"/>
        <v/>
      </c>
      <c r="AD234" s="28" t="str">
        <f t="shared" si="105"/>
        <v/>
      </c>
      <c r="AE234" s="28" t="str">
        <f t="shared" si="106"/>
        <v/>
      </c>
      <c r="AF234" s="29"/>
      <c r="AG234" s="28" t="str">
        <f t="shared" si="95"/>
        <v/>
      </c>
      <c r="AH234" s="5" t="str">
        <f t="shared" si="96"/>
        <v/>
      </c>
      <c r="AI234" s="5" t="str">
        <f t="shared" si="97"/>
        <v/>
      </c>
      <c r="AJ234" s="29"/>
      <c r="AK234" s="29"/>
      <c r="AL234" s="29"/>
    </row>
    <row r="235" spans="5:38">
      <c r="E235" s="28"/>
      <c r="F235" s="28"/>
      <c r="G235" s="28"/>
      <c r="H235" s="28"/>
      <c r="I235" s="28"/>
      <c r="J235" s="28"/>
      <c r="K235" s="28"/>
      <c r="L235" s="28" t="str">
        <f t="shared" si="85"/>
        <v/>
      </c>
      <c r="M235" s="5" t="str">
        <f t="shared" si="86"/>
        <v/>
      </c>
      <c r="N235" s="28"/>
      <c r="O235" s="28" t="str">
        <f t="shared" si="90"/>
        <v/>
      </c>
      <c r="P235" s="28" t="str">
        <f t="shared" si="91"/>
        <v/>
      </c>
      <c r="Q235" s="28" t="str">
        <f t="shared" si="92"/>
        <v/>
      </c>
      <c r="R235" s="28" t="str">
        <f t="shared" si="93"/>
        <v/>
      </c>
      <c r="S235" s="28" t="str">
        <f t="shared" si="94"/>
        <v/>
      </c>
      <c r="T235" s="28"/>
      <c r="U235" s="28"/>
      <c r="V235" s="28" t="str">
        <f t="shared" si="98"/>
        <v/>
      </c>
      <c r="W235" s="28" t="str">
        <f t="shared" si="99"/>
        <v/>
      </c>
      <c r="X235" s="28"/>
      <c r="Y235" s="28" t="str">
        <f t="shared" si="100"/>
        <v/>
      </c>
      <c r="Z235" s="5" t="str">
        <f t="shared" si="101"/>
        <v/>
      </c>
      <c r="AA235" s="28" t="str">
        <f t="shared" si="102"/>
        <v/>
      </c>
      <c r="AB235" s="28" t="str">
        <f t="shared" si="103"/>
        <v/>
      </c>
      <c r="AC235" s="28" t="str">
        <f t="shared" si="104"/>
        <v/>
      </c>
      <c r="AD235" s="28" t="str">
        <f t="shared" si="105"/>
        <v/>
      </c>
      <c r="AE235" s="28" t="str">
        <f t="shared" si="106"/>
        <v/>
      </c>
      <c r="AF235" s="28"/>
      <c r="AG235" s="28" t="str">
        <f t="shared" si="95"/>
        <v/>
      </c>
      <c r="AH235" s="5" t="str">
        <f t="shared" si="96"/>
        <v/>
      </c>
      <c r="AI235" s="5" t="str">
        <f t="shared" si="97"/>
        <v/>
      </c>
      <c r="AJ235" s="28"/>
      <c r="AK235" s="28"/>
      <c r="AL235" s="28"/>
    </row>
    <row r="236" spans="5:38">
      <c r="E236" s="29"/>
      <c r="F236" s="29"/>
      <c r="G236" s="29"/>
      <c r="H236" s="29"/>
      <c r="I236" s="29"/>
      <c r="J236" s="29"/>
      <c r="K236" s="29"/>
      <c r="L236" s="28" t="str">
        <f t="shared" si="85"/>
        <v/>
      </c>
      <c r="M236" s="5" t="str">
        <f t="shared" si="86"/>
        <v/>
      </c>
      <c r="N236" s="29"/>
      <c r="O236" s="28" t="str">
        <f t="shared" si="90"/>
        <v/>
      </c>
      <c r="P236" s="28" t="str">
        <f t="shared" si="91"/>
        <v/>
      </c>
      <c r="Q236" s="28" t="str">
        <f t="shared" si="92"/>
        <v/>
      </c>
      <c r="R236" s="28" t="str">
        <f t="shared" si="93"/>
        <v/>
      </c>
      <c r="S236" s="28" t="str">
        <f t="shared" si="94"/>
        <v/>
      </c>
      <c r="T236" s="29"/>
      <c r="U236" s="29"/>
      <c r="V236" s="28" t="str">
        <f t="shared" si="98"/>
        <v/>
      </c>
      <c r="W236" s="28" t="str">
        <f t="shared" si="99"/>
        <v/>
      </c>
      <c r="X236" s="28"/>
      <c r="Y236" s="28" t="str">
        <f t="shared" si="100"/>
        <v/>
      </c>
      <c r="Z236" s="5" t="str">
        <f t="shared" si="101"/>
        <v/>
      </c>
      <c r="AA236" s="28" t="str">
        <f t="shared" si="102"/>
        <v/>
      </c>
      <c r="AB236" s="28" t="str">
        <f t="shared" si="103"/>
        <v/>
      </c>
      <c r="AC236" s="28" t="str">
        <f t="shared" si="104"/>
        <v/>
      </c>
      <c r="AD236" s="28" t="str">
        <f t="shared" si="105"/>
        <v/>
      </c>
      <c r="AE236" s="28" t="str">
        <f t="shared" si="106"/>
        <v/>
      </c>
      <c r="AF236" s="29"/>
      <c r="AG236" s="28" t="str">
        <f t="shared" si="95"/>
        <v/>
      </c>
      <c r="AH236" s="5" t="str">
        <f t="shared" si="96"/>
        <v/>
      </c>
      <c r="AI236" s="5" t="str">
        <f t="shared" si="97"/>
        <v/>
      </c>
      <c r="AJ236" s="29"/>
      <c r="AK236" s="29"/>
      <c r="AL236" s="29"/>
    </row>
    <row r="237" spans="5:38">
      <c r="E237" s="28"/>
      <c r="F237" s="28"/>
      <c r="G237" s="28"/>
      <c r="H237" s="28"/>
      <c r="I237" s="28"/>
      <c r="J237" s="28"/>
      <c r="K237" s="28"/>
      <c r="L237" s="28" t="str">
        <f t="shared" si="85"/>
        <v/>
      </c>
      <c r="M237" s="5" t="str">
        <f t="shared" si="86"/>
        <v/>
      </c>
      <c r="N237" s="28"/>
      <c r="O237" s="28" t="str">
        <f t="shared" si="90"/>
        <v/>
      </c>
      <c r="P237" s="28" t="str">
        <f t="shared" si="91"/>
        <v/>
      </c>
      <c r="Q237" s="28" t="str">
        <f t="shared" si="92"/>
        <v/>
      </c>
      <c r="R237" s="28" t="str">
        <f t="shared" si="93"/>
        <v/>
      </c>
      <c r="S237" s="28" t="str">
        <f t="shared" si="94"/>
        <v/>
      </c>
      <c r="T237" s="28"/>
      <c r="U237" s="28"/>
      <c r="V237" s="28" t="str">
        <f t="shared" si="98"/>
        <v/>
      </c>
      <c r="W237" s="28" t="str">
        <f t="shared" si="99"/>
        <v/>
      </c>
      <c r="X237" s="28"/>
      <c r="Y237" s="28" t="str">
        <f t="shared" si="100"/>
        <v/>
      </c>
      <c r="Z237" s="5" t="str">
        <f t="shared" si="101"/>
        <v/>
      </c>
      <c r="AA237" s="28" t="str">
        <f t="shared" si="102"/>
        <v/>
      </c>
      <c r="AB237" s="28" t="str">
        <f t="shared" si="103"/>
        <v/>
      </c>
      <c r="AC237" s="28" t="str">
        <f t="shared" si="104"/>
        <v/>
      </c>
      <c r="AD237" s="28" t="str">
        <f t="shared" si="105"/>
        <v/>
      </c>
      <c r="AE237" s="28" t="str">
        <f t="shared" si="106"/>
        <v/>
      </c>
      <c r="AF237" s="28"/>
      <c r="AG237" s="28" t="str">
        <f t="shared" si="95"/>
        <v/>
      </c>
      <c r="AH237" s="5" t="str">
        <f t="shared" si="96"/>
        <v/>
      </c>
      <c r="AI237" s="5" t="str">
        <f t="shared" si="97"/>
        <v/>
      </c>
      <c r="AJ237" s="28"/>
      <c r="AK237" s="28"/>
      <c r="AL237" s="28"/>
    </row>
    <row r="238" spans="5:38">
      <c r="E238" s="29"/>
      <c r="F238" s="29"/>
      <c r="G238" s="29"/>
      <c r="H238" s="29"/>
      <c r="I238" s="29"/>
      <c r="J238" s="29"/>
      <c r="K238" s="29"/>
      <c r="L238" s="28" t="str">
        <f t="shared" si="85"/>
        <v/>
      </c>
      <c r="M238" s="5" t="str">
        <f t="shared" si="86"/>
        <v/>
      </c>
      <c r="N238" s="29"/>
      <c r="O238" s="28" t="str">
        <f t="shared" si="90"/>
        <v/>
      </c>
      <c r="P238" s="28" t="str">
        <f t="shared" si="91"/>
        <v/>
      </c>
      <c r="Q238" s="28" t="str">
        <f t="shared" si="92"/>
        <v/>
      </c>
      <c r="R238" s="28" t="str">
        <f t="shared" si="93"/>
        <v/>
      </c>
      <c r="S238" s="28" t="str">
        <f t="shared" si="94"/>
        <v/>
      </c>
      <c r="T238" s="29"/>
      <c r="U238" s="29"/>
      <c r="V238" s="28" t="str">
        <f t="shared" si="98"/>
        <v/>
      </c>
      <c r="W238" s="28" t="str">
        <f t="shared" si="99"/>
        <v/>
      </c>
      <c r="X238" s="28"/>
      <c r="Y238" s="28" t="str">
        <f t="shared" si="100"/>
        <v/>
      </c>
      <c r="Z238" s="5" t="str">
        <f t="shared" si="101"/>
        <v/>
      </c>
      <c r="AA238" s="28" t="str">
        <f t="shared" si="102"/>
        <v/>
      </c>
      <c r="AB238" s="28" t="str">
        <f t="shared" si="103"/>
        <v/>
      </c>
      <c r="AC238" s="28" t="str">
        <f t="shared" si="104"/>
        <v/>
      </c>
      <c r="AD238" s="28" t="str">
        <f t="shared" si="105"/>
        <v/>
      </c>
      <c r="AE238" s="28" t="str">
        <f t="shared" si="106"/>
        <v/>
      </c>
      <c r="AF238" s="29"/>
      <c r="AG238" s="28" t="str">
        <f t="shared" si="95"/>
        <v/>
      </c>
      <c r="AH238" s="5" t="str">
        <f t="shared" si="96"/>
        <v/>
      </c>
      <c r="AI238" s="5" t="str">
        <f t="shared" si="97"/>
        <v/>
      </c>
      <c r="AJ238" s="29"/>
      <c r="AK238" s="29"/>
      <c r="AL238" s="29"/>
    </row>
    <row r="239" spans="5:38">
      <c r="E239" s="28"/>
      <c r="F239" s="28"/>
      <c r="G239" s="28"/>
      <c r="H239" s="28"/>
      <c r="I239" s="28"/>
      <c r="J239" s="28"/>
      <c r="K239" s="28"/>
      <c r="L239" s="28" t="str">
        <f t="shared" si="85"/>
        <v/>
      </c>
      <c r="M239" s="5" t="str">
        <f t="shared" si="86"/>
        <v/>
      </c>
      <c r="N239" s="28"/>
      <c r="O239" s="28" t="str">
        <f t="shared" si="90"/>
        <v/>
      </c>
      <c r="P239" s="28" t="str">
        <f t="shared" si="91"/>
        <v/>
      </c>
      <c r="Q239" s="28" t="str">
        <f t="shared" si="92"/>
        <v/>
      </c>
      <c r="R239" s="28" t="str">
        <f t="shared" si="93"/>
        <v/>
      </c>
      <c r="S239" s="28" t="str">
        <f t="shared" si="94"/>
        <v/>
      </c>
      <c r="T239" s="28"/>
      <c r="U239" s="28"/>
      <c r="V239" s="28" t="str">
        <f t="shared" si="98"/>
        <v/>
      </c>
      <c r="W239" s="28" t="str">
        <f t="shared" si="99"/>
        <v/>
      </c>
      <c r="X239" s="28"/>
      <c r="Y239" s="28" t="str">
        <f t="shared" si="100"/>
        <v/>
      </c>
      <c r="Z239" s="5" t="str">
        <f t="shared" si="101"/>
        <v/>
      </c>
      <c r="AA239" s="28" t="str">
        <f t="shared" si="102"/>
        <v/>
      </c>
      <c r="AB239" s="28" t="str">
        <f t="shared" si="103"/>
        <v/>
      </c>
      <c r="AC239" s="28" t="str">
        <f t="shared" si="104"/>
        <v/>
      </c>
      <c r="AD239" s="28" t="str">
        <f t="shared" si="105"/>
        <v/>
      </c>
      <c r="AE239" s="28" t="str">
        <f t="shared" si="106"/>
        <v/>
      </c>
      <c r="AF239" s="28"/>
      <c r="AG239" s="28" t="str">
        <f t="shared" si="95"/>
        <v/>
      </c>
      <c r="AH239" s="5" t="str">
        <f t="shared" si="96"/>
        <v/>
      </c>
      <c r="AI239" s="5" t="str">
        <f t="shared" si="97"/>
        <v/>
      </c>
      <c r="AJ239" s="28"/>
      <c r="AK239" s="28"/>
      <c r="AL239" s="28"/>
    </row>
    <row r="240" spans="5:38">
      <c r="E240" s="29"/>
      <c r="F240" s="29"/>
      <c r="G240" s="29"/>
      <c r="H240" s="29"/>
      <c r="I240" s="29"/>
      <c r="J240" s="29"/>
      <c r="K240" s="29"/>
      <c r="L240" s="28" t="str">
        <f t="shared" si="85"/>
        <v/>
      </c>
      <c r="M240" s="5" t="str">
        <f t="shared" si="86"/>
        <v/>
      </c>
      <c r="N240" s="29"/>
      <c r="O240" s="28" t="str">
        <f t="shared" si="90"/>
        <v/>
      </c>
      <c r="P240" s="28" t="str">
        <f t="shared" si="91"/>
        <v/>
      </c>
      <c r="Q240" s="28" t="str">
        <f t="shared" si="92"/>
        <v/>
      </c>
      <c r="R240" s="28" t="str">
        <f t="shared" si="93"/>
        <v/>
      </c>
      <c r="S240" s="28" t="str">
        <f t="shared" si="94"/>
        <v/>
      </c>
      <c r="T240" s="29"/>
      <c r="U240" s="29"/>
      <c r="V240" s="28" t="str">
        <f t="shared" si="98"/>
        <v/>
      </c>
      <c r="W240" s="28" t="str">
        <f t="shared" si="99"/>
        <v/>
      </c>
      <c r="X240" s="28"/>
      <c r="Y240" s="28" t="str">
        <f t="shared" si="100"/>
        <v/>
      </c>
      <c r="Z240" s="5" t="str">
        <f t="shared" si="101"/>
        <v/>
      </c>
      <c r="AA240" s="28" t="str">
        <f t="shared" si="102"/>
        <v/>
      </c>
      <c r="AB240" s="28" t="str">
        <f t="shared" si="103"/>
        <v/>
      </c>
      <c r="AC240" s="28" t="str">
        <f t="shared" si="104"/>
        <v/>
      </c>
      <c r="AD240" s="28" t="str">
        <f t="shared" si="105"/>
        <v/>
      </c>
      <c r="AE240" s="28" t="str">
        <f t="shared" si="106"/>
        <v/>
      </c>
      <c r="AF240" s="29"/>
      <c r="AG240" s="28" t="str">
        <f t="shared" si="95"/>
        <v/>
      </c>
      <c r="AH240" s="5" t="str">
        <f t="shared" si="96"/>
        <v/>
      </c>
      <c r="AI240" s="5" t="str">
        <f t="shared" si="97"/>
        <v/>
      </c>
      <c r="AJ240" s="29"/>
      <c r="AK240" s="29"/>
      <c r="AL240" s="29"/>
    </row>
    <row r="241" spans="5:38">
      <c r="E241" s="28"/>
      <c r="F241" s="28"/>
      <c r="G241" s="28"/>
      <c r="H241" s="28"/>
      <c r="I241" s="28"/>
      <c r="J241" s="28"/>
      <c r="K241" s="28"/>
      <c r="L241" s="28" t="str">
        <f t="shared" si="85"/>
        <v/>
      </c>
      <c r="M241" s="5" t="str">
        <f t="shared" si="86"/>
        <v/>
      </c>
      <c r="N241" s="28"/>
      <c r="O241" s="28" t="str">
        <f t="shared" si="90"/>
        <v/>
      </c>
      <c r="P241" s="28" t="str">
        <f t="shared" si="91"/>
        <v/>
      </c>
      <c r="Q241" s="28" t="str">
        <f t="shared" si="92"/>
        <v/>
      </c>
      <c r="R241" s="28" t="str">
        <f t="shared" si="93"/>
        <v/>
      </c>
      <c r="S241" s="28" t="str">
        <f t="shared" si="94"/>
        <v/>
      </c>
      <c r="T241" s="28"/>
      <c r="U241" s="28"/>
      <c r="V241" s="28" t="str">
        <f t="shared" si="98"/>
        <v/>
      </c>
      <c r="W241" s="28" t="str">
        <f t="shared" si="99"/>
        <v/>
      </c>
      <c r="X241" s="28"/>
      <c r="Y241" s="28" t="str">
        <f t="shared" si="100"/>
        <v/>
      </c>
      <c r="Z241" s="5" t="str">
        <f t="shared" si="101"/>
        <v/>
      </c>
      <c r="AA241" s="28" t="str">
        <f t="shared" si="102"/>
        <v/>
      </c>
      <c r="AB241" s="28" t="str">
        <f t="shared" si="103"/>
        <v/>
      </c>
      <c r="AC241" s="28" t="str">
        <f t="shared" si="104"/>
        <v/>
      </c>
      <c r="AD241" s="28" t="str">
        <f t="shared" si="105"/>
        <v/>
      </c>
      <c r="AE241" s="28" t="str">
        <f t="shared" si="106"/>
        <v/>
      </c>
      <c r="AF241" s="28"/>
      <c r="AG241" s="28" t="str">
        <f t="shared" si="95"/>
        <v/>
      </c>
      <c r="AH241" s="5" t="str">
        <f t="shared" si="96"/>
        <v/>
      </c>
      <c r="AI241" s="5" t="str">
        <f t="shared" si="97"/>
        <v/>
      </c>
      <c r="AJ241" s="28"/>
      <c r="AK241" s="28"/>
      <c r="AL241" s="28"/>
    </row>
    <row r="242" spans="5:38">
      <c r="E242" s="29"/>
      <c r="F242" s="29"/>
      <c r="G242" s="29"/>
      <c r="H242" s="29"/>
      <c r="I242" s="29"/>
      <c r="J242" s="29"/>
      <c r="K242" s="29"/>
      <c r="L242" s="28" t="str">
        <f t="shared" si="85"/>
        <v/>
      </c>
      <c r="M242" s="5" t="str">
        <f t="shared" si="86"/>
        <v/>
      </c>
      <c r="N242" s="29"/>
      <c r="O242" s="28" t="str">
        <f t="shared" si="90"/>
        <v/>
      </c>
      <c r="P242" s="28" t="str">
        <f t="shared" si="91"/>
        <v/>
      </c>
      <c r="Q242" s="28" t="str">
        <f t="shared" si="92"/>
        <v/>
      </c>
      <c r="R242" s="28" t="str">
        <f t="shared" si="93"/>
        <v/>
      </c>
      <c r="S242" s="28" t="str">
        <f t="shared" si="94"/>
        <v/>
      </c>
      <c r="T242" s="29"/>
      <c r="U242" s="29"/>
      <c r="V242" s="28" t="str">
        <f t="shared" si="98"/>
        <v/>
      </c>
      <c r="W242" s="28" t="str">
        <f t="shared" si="99"/>
        <v/>
      </c>
      <c r="X242" s="28"/>
      <c r="Y242" s="28" t="str">
        <f t="shared" si="100"/>
        <v/>
      </c>
      <c r="Z242" s="5" t="str">
        <f t="shared" si="101"/>
        <v/>
      </c>
      <c r="AA242" s="28" t="str">
        <f t="shared" si="102"/>
        <v/>
      </c>
      <c r="AB242" s="28" t="str">
        <f t="shared" si="103"/>
        <v/>
      </c>
      <c r="AC242" s="28" t="str">
        <f t="shared" si="104"/>
        <v/>
      </c>
      <c r="AD242" s="28" t="str">
        <f t="shared" si="105"/>
        <v/>
      </c>
      <c r="AE242" s="28" t="str">
        <f t="shared" si="106"/>
        <v/>
      </c>
      <c r="AF242" s="29"/>
      <c r="AG242" s="28" t="str">
        <f t="shared" si="95"/>
        <v/>
      </c>
      <c r="AH242" s="5" t="str">
        <f t="shared" si="96"/>
        <v/>
      </c>
      <c r="AI242" s="5" t="str">
        <f t="shared" si="97"/>
        <v/>
      </c>
      <c r="AJ242" s="29"/>
      <c r="AK242" s="29"/>
      <c r="AL242" s="29"/>
    </row>
    <row r="243" spans="5:38">
      <c r="E243" s="28"/>
      <c r="F243" s="28"/>
      <c r="G243" s="28"/>
      <c r="H243" s="28"/>
      <c r="I243" s="28"/>
      <c r="J243" s="28"/>
      <c r="K243" s="28"/>
      <c r="L243" s="28" t="str">
        <f t="shared" si="85"/>
        <v/>
      </c>
      <c r="M243" s="5" t="str">
        <f t="shared" si="86"/>
        <v/>
      </c>
      <c r="N243" s="28"/>
      <c r="O243" s="28" t="str">
        <f t="shared" si="90"/>
        <v/>
      </c>
      <c r="P243" s="28" t="str">
        <f t="shared" si="91"/>
        <v/>
      </c>
      <c r="Q243" s="28" t="str">
        <f t="shared" si="92"/>
        <v/>
      </c>
      <c r="R243" s="28" t="str">
        <f t="shared" si="93"/>
        <v/>
      </c>
      <c r="S243" s="28" t="str">
        <f t="shared" si="94"/>
        <v/>
      </c>
      <c r="T243" s="28"/>
      <c r="U243" s="28"/>
      <c r="V243" s="28" t="str">
        <f t="shared" si="98"/>
        <v/>
      </c>
      <c r="W243" s="28" t="str">
        <f t="shared" si="99"/>
        <v/>
      </c>
      <c r="X243" s="28"/>
      <c r="Y243" s="28" t="str">
        <f t="shared" si="100"/>
        <v/>
      </c>
      <c r="Z243" s="5" t="str">
        <f t="shared" si="101"/>
        <v/>
      </c>
      <c r="AA243" s="28" t="str">
        <f t="shared" si="102"/>
        <v/>
      </c>
      <c r="AB243" s="28" t="str">
        <f t="shared" si="103"/>
        <v/>
      </c>
      <c r="AC243" s="28" t="str">
        <f t="shared" si="104"/>
        <v/>
      </c>
      <c r="AD243" s="28" t="str">
        <f t="shared" si="105"/>
        <v/>
      </c>
      <c r="AE243" s="28" t="str">
        <f t="shared" si="106"/>
        <v/>
      </c>
      <c r="AF243" s="28"/>
      <c r="AG243" s="28" t="str">
        <f t="shared" si="95"/>
        <v/>
      </c>
      <c r="AH243" s="5" t="str">
        <f t="shared" si="96"/>
        <v/>
      </c>
      <c r="AI243" s="5" t="str">
        <f t="shared" si="97"/>
        <v/>
      </c>
      <c r="AJ243" s="28"/>
      <c r="AK243" s="28"/>
      <c r="AL243" s="28"/>
    </row>
    <row r="244" spans="5:38">
      <c r="E244" s="29"/>
      <c r="F244" s="29"/>
      <c r="G244" s="29"/>
      <c r="H244" s="29"/>
      <c r="I244" s="29"/>
      <c r="J244" s="29"/>
      <c r="K244" s="29"/>
      <c r="L244" s="28" t="str">
        <f t="shared" si="85"/>
        <v/>
      </c>
      <c r="M244" s="5" t="str">
        <f t="shared" si="86"/>
        <v/>
      </c>
      <c r="N244" s="29"/>
      <c r="O244" s="28" t="str">
        <f t="shared" si="90"/>
        <v/>
      </c>
      <c r="P244" s="28" t="str">
        <f t="shared" si="91"/>
        <v/>
      </c>
      <c r="Q244" s="28" t="str">
        <f t="shared" si="92"/>
        <v/>
      </c>
      <c r="R244" s="28" t="str">
        <f t="shared" si="93"/>
        <v/>
      </c>
      <c r="S244" s="28" t="str">
        <f t="shared" si="94"/>
        <v/>
      </c>
      <c r="T244" s="29"/>
      <c r="U244" s="29"/>
      <c r="V244" s="28" t="str">
        <f t="shared" si="98"/>
        <v/>
      </c>
      <c r="W244" s="28" t="str">
        <f t="shared" si="99"/>
        <v/>
      </c>
      <c r="X244" s="28"/>
      <c r="Y244" s="28" t="str">
        <f t="shared" si="100"/>
        <v/>
      </c>
      <c r="Z244" s="5" t="str">
        <f t="shared" si="101"/>
        <v/>
      </c>
      <c r="AA244" s="28" t="str">
        <f t="shared" si="102"/>
        <v/>
      </c>
      <c r="AB244" s="28" t="str">
        <f t="shared" si="103"/>
        <v/>
      </c>
      <c r="AC244" s="28" t="str">
        <f t="shared" si="104"/>
        <v/>
      </c>
      <c r="AD244" s="28" t="str">
        <f t="shared" si="105"/>
        <v/>
      </c>
      <c r="AE244" s="28" t="str">
        <f t="shared" si="106"/>
        <v/>
      </c>
      <c r="AF244" s="29"/>
      <c r="AG244" s="28" t="str">
        <f t="shared" si="95"/>
        <v/>
      </c>
      <c r="AH244" s="5" t="str">
        <f t="shared" si="96"/>
        <v/>
      </c>
      <c r="AI244" s="5" t="str">
        <f t="shared" si="97"/>
        <v/>
      </c>
      <c r="AJ244" s="29"/>
      <c r="AK244" s="29"/>
      <c r="AL244" s="29"/>
    </row>
    <row r="245" spans="5:38">
      <c r="E245" s="28"/>
      <c r="F245" s="28"/>
      <c r="G245" s="28"/>
      <c r="H245" s="28"/>
      <c r="I245" s="28"/>
      <c r="J245" s="28"/>
      <c r="K245" s="28"/>
      <c r="L245" s="28" t="str">
        <f t="shared" si="85"/>
        <v/>
      </c>
      <c r="M245" s="5" t="str">
        <f t="shared" si="86"/>
        <v/>
      </c>
      <c r="N245" s="28"/>
      <c r="O245" s="28" t="str">
        <f t="shared" si="90"/>
        <v/>
      </c>
      <c r="P245" s="28" t="str">
        <f t="shared" si="91"/>
        <v/>
      </c>
      <c r="Q245" s="28" t="str">
        <f t="shared" si="92"/>
        <v/>
      </c>
      <c r="R245" s="28" t="str">
        <f t="shared" si="93"/>
        <v/>
      </c>
      <c r="S245" s="28" t="str">
        <f t="shared" si="94"/>
        <v/>
      </c>
      <c r="T245" s="28"/>
      <c r="U245" s="28"/>
      <c r="V245" s="28" t="str">
        <f t="shared" si="98"/>
        <v/>
      </c>
      <c r="W245" s="28" t="str">
        <f t="shared" si="99"/>
        <v/>
      </c>
      <c r="X245" s="28"/>
      <c r="Y245" s="28" t="str">
        <f t="shared" si="100"/>
        <v/>
      </c>
      <c r="Z245" s="5" t="str">
        <f t="shared" si="101"/>
        <v/>
      </c>
      <c r="AA245" s="28" t="str">
        <f t="shared" si="102"/>
        <v/>
      </c>
      <c r="AB245" s="28" t="str">
        <f t="shared" si="103"/>
        <v/>
      </c>
      <c r="AC245" s="28" t="str">
        <f t="shared" si="104"/>
        <v/>
      </c>
      <c r="AD245" s="28" t="str">
        <f t="shared" si="105"/>
        <v/>
      </c>
      <c r="AE245" s="28" t="str">
        <f t="shared" si="106"/>
        <v/>
      </c>
      <c r="AF245" s="28"/>
      <c r="AG245" s="28" t="str">
        <f t="shared" si="95"/>
        <v/>
      </c>
      <c r="AH245" s="5" t="str">
        <f t="shared" si="96"/>
        <v/>
      </c>
      <c r="AI245" s="5" t="str">
        <f t="shared" si="97"/>
        <v/>
      </c>
      <c r="AJ245" s="28"/>
      <c r="AK245" s="28"/>
      <c r="AL245" s="28"/>
    </row>
    <row r="246" spans="5:38">
      <c r="E246" s="29"/>
      <c r="F246" s="29"/>
      <c r="G246" s="29"/>
      <c r="H246" s="29"/>
      <c r="I246" s="29"/>
      <c r="J246" s="29"/>
      <c r="K246" s="29"/>
      <c r="L246" s="28" t="str">
        <f t="shared" si="85"/>
        <v/>
      </c>
      <c r="M246" s="5" t="str">
        <f t="shared" si="86"/>
        <v/>
      </c>
      <c r="N246" s="29"/>
      <c r="O246" s="28" t="str">
        <f t="shared" si="90"/>
        <v/>
      </c>
      <c r="P246" s="28" t="str">
        <f t="shared" si="91"/>
        <v/>
      </c>
      <c r="Q246" s="28" t="str">
        <f t="shared" si="92"/>
        <v/>
      </c>
      <c r="R246" s="28" t="str">
        <f t="shared" si="93"/>
        <v/>
      </c>
      <c r="S246" s="28" t="str">
        <f t="shared" si="94"/>
        <v/>
      </c>
      <c r="T246" s="29"/>
      <c r="U246" s="29"/>
      <c r="V246" s="28" t="str">
        <f t="shared" si="98"/>
        <v/>
      </c>
      <c r="W246" s="28" t="str">
        <f t="shared" si="99"/>
        <v/>
      </c>
      <c r="X246" s="28"/>
      <c r="Y246" s="28" t="str">
        <f t="shared" si="100"/>
        <v/>
      </c>
      <c r="Z246" s="5" t="str">
        <f t="shared" si="101"/>
        <v/>
      </c>
      <c r="AA246" s="28" t="str">
        <f t="shared" si="102"/>
        <v/>
      </c>
      <c r="AB246" s="28" t="str">
        <f t="shared" si="103"/>
        <v/>
      </c>
      <c r="AC246" s="28" t="str">
        <f t="shared" si="104"/>
        <v/>
      </c>
      <c r="AD246" s="28" t="str">
        <f t="shared" si="105"/>
        <v/>
      </c>
      <c r="AE246" s="28" t="str">
        <f t="shared" si="106"/>
        <v/>
      </c>
      <c r="AF246" s="29"/>
      <c r="AG246" s="28" t="str">
        <f t="shared" si="95"/>
        <v/>
      </c>
      <c r="AH246" s="5" t="str">
        <f t="shared" si="96"/>
        <v/>
      </c>
      <c r="AI246" s="5" t="str">
        <f t="shared" si="97"/>
        <v/>
      </c>
      <c r="AJ246" s="29"/>
      <c r="AK246" s="29"/>
      <c r="AL246" s="29"/>
    </row>
    <row r="247" spans="5:38">
      <c r="E247" s="28"/>
      <c r="F247" s="28"/>
      <c r="G247" s="28"/>
      <c r="H247" s="28"/>
      <c r="I247" s="28"/>
      <c r="J247" s="28"/>
      <c r="K247" s="28"/>
      <c r="L247" s="28" t="str">
        <f t="shared" si="85"/>
        <v/>
      </c>
      <c r="M247" s="5" t="str">
        <f t="shared" si="86"/>
        <v/>
      </c>
      <c r="N247" s="28"/>
      <c r="O247" s="28" t="str">
        <f t="shared" si="90"/>
        <v/>
      </c>
      <c r="P247" s="28" t="str">
        <f t="shared" si="91"/>
        <v/>
      </c>
      <c r="Q247" s="28" t="str">
        <f t="shared" si="92"/>
        <v/>
      </c>
      <c r="R247" s="28" t="str">
        <f t="shared" si="93"/>
        <v/>
      </c>
      <c r="S247" s="28" t="str">
        <f t="shared" si="94"/>
        <v/>
      </c>
      <c r="T247" s="28"/>
      <c r="U247" s="28"/>
      <c r="V247" s="28" t="str">
        <f t="shared" si="98"/>
        <v/>
      </c>
      <c r="W247" s="28" t="str">
        <f t="shared" si="99"/>
        <v/>
      </c>
      <c r="X247" s="28"/>
      <c r="Y247" s="28" t="str">
        <f t="shared" si="100"/>
        <v/>
      </c>
      <c r="Z247" s="5" t="str">
        <f t="shared" si="101"/>
        <v/>
      </c>
      <c r="AA247" s="28" t="str">
        <f t="shared" si="102"/>
        <v/>
      </c>
      <c r="AB247" s="28" t="str">
        <f t="shared" si="103"/>
        <v/>
      </c>
      <c r="AC247" s="28" t="str">
        <f t="shared" si="104"/>
        <v/>
      </c>
      <c r="AD247" s="28" t="str">
        <f t="shared" si="105"/>
        <v/>
      </c>
      <c r="AE247" s="28" t="str">
        <f t="shared" si="106"/>
        <v/>
      </c>
      <c r="AF247" s="28"/>
      <c r="AG247" s="28" t="str">
        <f t="shared" si="95"/>
        <v/>
      </c>
      <c r="AH247" s="5" t="str">
        <f t="shared" si="96"/>
        <v/>
      </c>
      <c r="AI247" s="5" t="str">
        <f t="shared" si="97"/>
        <v/>
      </c>
      <c r="AJ247" s="28"/>
      <c r="AK247" s="28"/>
      <c r="AL247" s="28"/>
    </row>
    <row r="248" spans="5:38">
      <c r="E248" s="29"/>
      <c r="F248" s="29"/>
      <c r="G248" s="29"/>
      <c r="H248" s="29"/>
      <c r="I248" s="29"/>
      <c r="J248" s="29"/>
      <c r="K248" s="29"/>
      <c r="L248" s="28" t="str">
        <f t="shared" si="85"/>
        <v/>
      </c>
      <c r="M248" s="5" t="str">
        <f t="shared" si="86"/>
        <v/>
      </c>
      <c r="N248" s="29"/>
      <c r="O248" s="28" t="str">
        <f t="shared" si="90"/>
        <v/>
      </c>
      <c r="P248" s="28" t="str">
        <f t="shared" si="91"/>
        <v/>
      </c>
      <c r="Q248" s="28" t="str">
        <f t="shared" si="92"/>
        <v/>
      </c>
      <c r="R248" s="28" t="str">
        <f t="shared" si="93"/>
        <v/>
      </c>
      <c r="S248" s="28" t="str">
        <f t="shared" si="94"/>
        <v/>
      </c>
      <c r="T248" s="29"/>
      <c r="U248" s="29"/>
      <c r="V248" s="28" t="str">
        <f t="shared" si="98"/>
        <v/>
      </c>
      <c r="W248" s="28" t="str">
        <f t="shared" si="99"/>
        <v/>
      </c>
      <c r="X248" s="28"/>
      <c r="Y248" s="28" t="str">
        <f t="shared" si="100"/>
        <v/>
      </c>
      <c r="Z248" s="5" t="str">
        <f t="shared" si="101"/>
        <v/>
      </c>
      <c r="AA248" s="28" t="str">
        <f t="shared" si="102"/>
        <v/>
      </c>
      <c r="AB248" s="28" t="str">
        <f t="shared" si="103"/>
        <v/>
      </c>
      <c r="AC248" s="28" t="str">
        <f t="shared" si="104"/>
        <v/>
      </c>
      <c r="AD248" s="28" t="str">
        <f t="shared" si="105"/>
        <v/>
      </c>
      <c r="AE248" s="28" t="str">
        <f t="shared" si="106"/>
        <v/>
      </c>
      <c r="AF248" s="29"/>
      <c r="AG248" s="28" t="str">
        <f t="shared" si="95"/>
        <v/>
      </c>
      <c r="AH248" s="5" t="str">
        <f t="shared" si="96"/>
        <v/>
      </c>
      <c r="AI248" s="5" t="str">
        <f t="shared" si="97"/>
        <v/>
      </c>
      <c r="AJ248" s="29"/>
      <c r="AK248" s="29"/>
      <c r="AL248" s="29"/>
    </row>
    <row r="249" spans="5:38">
      <c r="E249" s="28"/>
      <c r="F249" s="28"/>
      <c r="G249" s="28"/>
      <c r="H249" s="28"/>
      <c r="I249" s="28"/>
      <c r="J249" s="28"/>
      <c r="K249" s="28"/>
      <c r="L249" s="28" t="str">
        <f t="shared" si="85"/>
        <v/>
      </c>
      <c r="M249" s="5" t="str">
        <f t="shared" si="86"/>
        <v/>
      </c>
      <c r="N249" s="28"/>
      <c r="O249" s="28" t="str">
        <f t="shared" si="90"/>
        <v/>
      </c>
      <c r="P249" s="28" t="str">
        <f t="shared" si="91"/>
        <v/>
      </c>
      <c r="Q249" s="28" t="str">
        <f t="shared" si="92"/>
        <v/>
      </c>
      <c r="R249" s="28" t="str">
        <f t="shared" si="93"/>
        <v/>
      </c>
      <c r="S249" s="28" t="str">
        <f t="shared" si="94"/>
        <v/>
      </c>
      <c r="T249" s="28"/>
      <c r="U249" s="28"/>
      <c r="V249" s="28" t="str">
        <f t="shared" si="98"/>
        <v/>
      </c>
      <c r="W249" s="28" t="str">
        <f t="shared" si="99"/>
        <v/>
      </c>
      <c r="X249" s="28"/>
      <c r="Y249" s="28" t="str">
        <f t="shared" si="100"/>
        <v/>
      </c>
      <c r="Z249" s="5" t="str">
        <f t="shared" si="101"/>
        <v/>
      </c>
      <c r="AA249" s="28" t="str">
        <f t="shared" si="102"/>
        <v/>
      </c>
      <c r="AB249" s="28" t="str">
        <f t="shared" si="103"/>
        <v/>
      </c>
      <c r="AC249" s="28" t="str">
        <f t="shared" si="104"/>
        <v/>
      </c>
      <c r="AD249" s="28" t="str">
        <f t="shared" si="105"/>
        <v/>
      </c>
      <c r="AE249" s="28" t="str">
        <f t="shared" si="106"/>
        <v/>
      </c>
      <c r="AF249" s="28"/>
      <c r="AG249" s="28" t="str">
        <f t="shared" si="95"/>
        <v/>
      </c>
      <c r="AH249" s="5" t="str">
        <f t="shared" si="96"/>
        <v/>
      </c>
      <c r="AI249" s="5" t="str">
        <f t="shared" si="97"/>
        <v/>
      </c>
      <c r="AJ249" s="28"/>
      <c r="AK249" s="28"/>
      <c r="AL249" s="28"/>
    </row>
    <row r="250" spans="5:38">
      <c r="E250" s="29"/>
      <c r="F250" s="29"/>
      <c r="G250" s="29"/>
      <c r="H250" s="29"/>
      <c r="I250" s="29"/>
      <c r="J250" s="29"/>
      <c r="K250" s="29"/>
      <c r="L250" s="28" t="str">
        <f t="shared" si="85"/>
        <v/>
      </c>
      <c r="M250" s="5" t="str">
        <f t="shared" si="86"/>
        <v/>
      </c>
      <c r="N250" s="29"/>
      <c r="O250" s="28" t="str">
        <f t="shared" si="90"/>
        <v/>
      </c>
      <c r="P250" s="28" t="str">
        <f t="shared" si="91"/>
        <v/>
      </c>
      <c r="Q250" s="28" t="str">
        <f t="shared" si="92"/>
        <v/>
      </c>
      <c r="R250" s="28" t="str">
        <f t="shared" si="93"/>
        <v/>
      </c>
      <c r="S250" s="28" t="str">
        <f t="shared" si="94"/>
        <v/>
      </c>
      <c r="T250" s="29"/>
      <c r="U250" s="29"/>
      <c r="V250" s="28" t="str">
        <f t="shared" si="98"/>
        <v/>
      </c>
      <c r="W250" s="28" t="str">
        <f t="shared" si="99"/>
        <v/>
      </c>
      <c r="X250" s="28"/>
      <c r="Y250" s="28" t="str">
        <f t="shared" si="100"/>
        <v/>
      </c>
      <c r="Z250" s="5" t="str">
        <f t="shared" si="101"/>
        <v/>
      </c>
      <c r="AA250" s="28" t="str">
        <f t="shared" si="102"/>
        <v/>
      </c>
      <c r="AB250" s="28" t="str">
        <f t="shared" si="103"/>
        <v/>
      </c>
      <c r="AC250" s="28" t="str">
        <f t="shared" si="104"/>
        <v/>
      </c>
      <c r="AD250" s="28" t="str">
        <f t="shared" si="105"/>
        <v/>
      </c>
      <c r="AE250" s="28" t="str">
        <f t="shared" si="106"/>
        <v/>
      </c>
      <c r="AF250" s="29"/>
      <c r="AG250" s="28" t="str">
        <f t="shared" si="95"/>
        <v/>
      </c>
      <c r="AH250" s="5" t="str">
        <f t="shared" si="96"/>
        <v/>
      </c>
      <c r="AI250" s="5" t="str">
        <f t="shared" si="97"/>
        <v/>
      </c>
      <c r="AJ250" s="29"/>
      <c r="AK250" s="29"/>
      <c r="AL250" s="29"/>
    </row>
    <row r="251" spans="5:38">
      <c r="E251" s="28"/>
      <c r="F251" s="28"/>
      <c r="G251" s="28"/>
      <c r="H251" s="28"/>
      <c r="I251" s="28"/>
      <c r="J251" s="28"/>
      <c r="K251" s="28"/>
      <c r="L251" s="28" t="str">
        <f t="shared" si="85"/>
        <v/>
      </c>
      <c r="M251" s="5" t="str">
        <f t="shared" si="86"/>
        <v/>
      </c>
      <c r="N251" s="28"/>
      <c r="O251" s="28" t="str">
        <f t="shared" si="90"/>
        <v/>
      </c>
      <c r="P251" s="28" t="str">
        <f t="shared" si="91"/>
        <v/>
      </c>
      <c r="Q251" s="28" t="str">
        <f t="shared" si="92"/>
        <v/>
      </c>
      <c r="R251" s="28" t="str">
        <f t="shared" si="93"/>
        <v/>
      </c>
      <c r="S251" s="28" t="str">
        <f t="shared" si="94"/>
        <v/>
      </c>
      <c r="T251" s="28"/>
      <c r="U251" s="28"/>
      <c r="V251" s="28" t="str">
        <f t="shared" si="98"/>
        <v/>
      </c>
      <c r="W251" s="28" t="str">
        <f t="shared" si="99"/>
        <v/>
      </c>
      <c r="X251" s="28"/>
      <c r="Y251" s="28" t="str">
        <f t="shared" si="100"/>
        <v/>
      </c>
      <c r="Z251" s="5" t="str">
        <f t="shared" si="101"/>
        <v/>
      </c>
      <c r="AA251" s="28" t="str">
        <f t="shared" si="102"/>
        <v/>
      </c>
      <c r="AB251" s="28" t="str">
        <f t="shared" si="103"/>
        <v/>
      </c>
      <c r="AC251" s="28" t="str">
        <f t="shared" si="104"/>
        <v/>
      </c>
      <c r="AD251" s="28" t="str">
        <f t="shared" si="105"/>
        <v/>
      </c>
      <c r="AE251" s="28" t="str">
        <f t="shared" si="106"/>
        <v/>
      </c>
      <c r="AF251" s="28"/>
      <c r="AG251" s="28" t="str">
        <f t="shared" si="95"/>
        <v/>
      </c>
      <c r="AH251" s="5" t="str">
        <f t="shared" si="96"/>
        <v/>
      </c>
      <c r="AI251" s="5" t="str">
        <f t="shared" si="97"/>
        <v/>
      </c>
      <c r="AJ251" s="28"/>
      <c r="AK251" s="28"/>
      <c r="AL251" s="28"/>
    </row>
    <row r="252" spans="5:38">
      <c r="E252" s="29"/>
      <c r="F252" s="29"/>
      <c r="G252" s="29"/>
      <c r="H252" s="29"/>
      <c r="I252" s="29"/>
      <c r="J252" s="29"/>
      <c r="K252" s="29"/>
      <c r="L252" s="28" t="str">
        <f t="shared" si="85"/>
        <v/>
      </c>
      <c r="M252" s="5" t="str">
        <f t="shared" si="86"/>
        <v/>
      </c>
      <c r="N252" s="29"/>
      <c r="O252" s="28" t="str">
        <f t="shared" si="90"/>
        <v/>
      </c>
      <c r="P252" s="28" t="str">
        <f t="shared" si="91"/>
        <v/>
      </c>
      <c r="Q252" s="28" t="str">
        <f t="shared" si="92"/>
        <v/>
      </c>
      <c r="R252" s="28" t="str">
        <f t="shared" si="93"/>
        <v/>
      </c>
      <c r="S252" s="28" t="str">
        <f t="shared" si="94"/>
        <v/>
      </c>
      <c r="T252" s="29"/>
      <c r="U252" s="29"/>
      <c r="V252" s="28" t="str">
        <f t="shared" si="98"/>
        <v/>
      </c>
      <c r="W252" s="28" t="str">
        <f t="shared" si="99"/>
        <v/>
      </c>
      <c r="X252" s="28"/>
      <c r="Y252" s="28" t="str">
        <f t="shared" si="100"/>
        <v/>
      </c>
      <c r="Z252" s="5" t="str">
        <f t="shared" si="101"/>
        <v/>
      </c>
      <c r="AA252" s="28" t="str">
        <f t="shared" si="102"/>
        <v/>
      </c>
      <c r="AB252" s="28" t="str">
        <f t="shared" si="103"/>
        <v/>
      </c>
      <c r="AC252" s="28" t="str">
        <f t="shared" si="104"/>
        <v/>
      </c>
      <c r="AD252" s="28" t="str">
        <f t="shared" si="105"/>
        <v/>
      </c>
      <c r="AE252" s="28" t="str">
        <f t="shared" si="106"/>
        <v/>
      </c>
      <c r="AF252" s="29"/>
      <c r="AG252" s="28" t="str">
        <f t="shared" si="95"/>
        <v/>
      </c>
      <c r="AH252" s="5" t="str">
        <f t="shared" si="96"/>
        <v/>
      </c>
      <c r="AI252" s="5" t="str">
        <f t="shared" si="97"/>
        <v/>
      </c>
      <c r="AJ252" s="29"/>
      <c r="AK252" s="29"/>
      <c r="AL252" s="29"/>
    </row>
    <row r="253" spans="5:38">
      <c r="E253" s="28"/>
      <c r="F253" s="28"/>
      <c r="G253" s="28"/>
      <c r="H253" s="28"/>
      <c r="I253" s="28"/>
      <c r="J253" s="28"/>
      <c r="K253" s="28"/>
      <c r="L253" s="28" t="str">
        <f t="shared" si="85"/>
        <v/>
      </c>
      <c r="M253" s="5" t="str">
        <f t="shared" si="86"/>
        <v/>
      </c>
      <c r="N253" s="28"/>
      <c r="O253" s="28" t="str">
        <f t="shared" si="90"/>
        <v/>
      </c>
      <c r="P253" s="28" t="str">
        <f t="shared" si="91"/>
        <v/>
      </c>
      <c r="Q253" s="28" t="str">
        <f t="shared" si="92"/>
        <v/>
      </c>
      <c r="R253" s="28" t="str">
        <f t="shared" si="93"/>
        <v/>
      </c>
      <c r="S253" s="28" t="str">
        <f t="shared" si="94"/>
        <v/>
      </c>
      <c r="T253" s="28"/>
      <c r="U253" s="28"/>
      <c r="V253" s="28" t="str">
        <f t="shared" si="98"/>
        <v/>
      </c>
      <c r="W253" s="28" t="str">
        <f t="shared" si="99"/>
        <v/>
      </c>
      <c r="X253" s="28"/>
      <c r="Y253" s="28" t="str">
        <f t="shared" si="100"/>
        <v/>
      </c>
      <c r="Z253" s="5" t="str">
        <f t="shared" si="101"/>
        <v/>
      </c>
      <c r="AA253" s="28" t="str">
        <f t="shared" si="102"/>
        <v/>
      </c>
      <c r="AB253" s="28" t="str">
        <f t="shared" si="103"/>
        <v/>
      </c>
      <c r="AC253" s="28" t="str">
        <f t="shared" si="104"/>
        <v/>
      </c>
      <c r="AD253" s="28" t="str">
        <f t="shared" si="105"/>
        <v/>
      </c>
      <c r="AE253" s="28" t="str">
        <f t="shared" si="106"/>
        <v/>
      </c>
      <c r="AF253" s="28"/>
      <c r="AG253" s="28" t="str">
        <f t="shared" si="95"/>
        <v/>
      </c>
      <c r="AH253" s="5" t="str">
        <f t="shared" si="96"/>
        <v/>
      </c>
      <c r="AI253" s="5" t="str">
        <f t="shared" si="97"/>
        <v/>
      </c>
      <c r="AJ253" s="28"/>
      <c r="AK253" s="28"/>
      <c r="AL253" s="28"/>
    </row>
    <row r="254" spans="5:38">
      <c r="E254" s="29"/>
      <c r="F254" s="29"/>
      <c r="G254" s="29"/>
      <c r="H254" s="29"/>
      <c r="I254" s="29"/>
      <c r="J254" s="29"/>
      <c r="K254" s="29"/>
      <c r="L254" s="28" t="str">
        <f t="shared" si="85"/>
        <v/>
      </c>
      <c r="M254" s="5" t="str">
        <f t="shared" si="86"/>
        <v/>
      </c>
      <c r="N254" s="29"/>
      <c r="O254" s="28" t="str">
        <f t="shared" si="90"/>
        <v/>
      </c>
      <c r="P254" s="28" t="str">
        <f t="shared" si="91"/>
        <v/>
      </c>
      <c r="Q254" s="28" t="str">
        <f t="shared" si="92"/>
        <v/>
      </c>
      <c r="R254" s="28" t="str">
        <f t="shared" si="93"/>
        <v/>
      </c>
      <c r="S254" s="28" t="str">
        <f t="shared" si="94"/>
        <v/>
      </c>
      <c r="T254" s="29"/>
      <c r="U254" s="29"/>
      <c r="V254" s="28" t="str">
        <f t="shared" si="98"/>
        <v/>
      </c>
      <c r="W254" s="28" t="str">
        <f t="shared" si="99"/>
        <v/>
      </c>
      <c r="X254" s="28"/>
      <c r="Y254" s="28" t="str">
        <f t="shared" si="100"/>
        <v/>
      </c>
      <c r="Z254" s="5" t="str">
        <f t="shared" si="101"/>
        <v/>
      </c>
      <c r="AA254" s="28" t="str">
        <f t="shared" si="102"/>
        <v/>
      </c>
      <c r="AB254" s="28" t="str">
        <f t="shared" si="103"/>
        <v/>
      </c>
      <c r="AC254" s="28" t="str">
        <f t="shared" si="104"/>
        <v/>
      </c>
      <c r="AD254" s="28" t="str">
        <f t="shared" si="105"/>
        <v/>
      </c>
      <c r="AE254" s="28" t="str">
        <f t="shared" si="106"/>
        <v/>
      </c>
      <c r="AF254" s="29"/>
      <c r="AG254" s="28" t="str">
        <f t="shared" si="95"/>
        <v/>
      </c>
      <c r="AH254" s="5" t="str">
        <f t="shared" si="96"/>
        <v/>
      </c>
      <c r="AI254" s="5" t="str">
        <f t="shared" si="97"/>
        <v/>
      </c>
      <c r="AJ254" s="29"/>
      <c r="AK254" s="29"/>
      <c r="AL254" s="29"/>
    </row>
    <row r="255" spans="5:38">
      <c r="E255" s="28"/>
      <c r="F255" s="28"/>
      <c r="G255" s="28"/>
      <c r="H255" s="28"/>
      <c r="I255" s="28"/>
      <c r="J255" s="28"/>
      <c r="K255" s="28"/>
      <c r="L255" s="28" t="str">
        <f t="shared" si="85"/>
        <v/>
      </c>
      <c r="M255" s="5" t="str">
        <f t="shared" si="86"/>
        <v/>
      </c>
      <c r="N255" s="28"/>
      <c r="O255" s="28" t="str">
        <f t="shared" si="90"/>
        <v/>
      </c>
      <c r="P255" s="28" t="str">
        <f t="shared" si="91"/>
        <v/>
      </c>
      <c r="Q255" s="28" t="str">
        <f t="shared" si="92"/>
        <v/>
      </c>
      <c r="R255" s="28" t="str">
        <f t="shared" si="93"/>
        <v/>
      </c>
      <c r="S255" s="28" t="str">
        <f t="shared" si="94"/>
        <v/>
      </c>
      <c r="T255" s="28"/>
      <c r="U255" s="28"/>
      <c r="V255" s="28" t="str">
        <f t="shared" si="98"/>
        <v/>
      </c>
      <c r="W255" s="28" t="str">
        <f t="shared" si="99"/>
        <v/>
      </c>
      <c r="X255" s="28"/>
      <c r="Y255" s="28" t="str">
        <f t="shared" si="100"/>
        <v/>
      </c>
      <c r="Z255" s="5" t="str">
        <f t="shared" si="101"/>
        <v/>
      </c>
      <c r="AA255" s="28" t="str">
        <f t="shared" si="102"/>
        <v/>
      </c>
      <c r="AB255" s="28" t="str">
        <f t="shared" si="103"/>
        <v/>
      </c>
      <c r="AC255" s="28" t="str">
        <f t="shared" si="104"/>
        <v/>
      </c>
      <c r="AD255" s="28" t="str">
        <f t="shared" si="105"/>
        <v/>
      </c>
      <c r="AE255" s="28" t="str">
        <f t="shared" si="106"/>
        <v/>
      </c>
      <c r="AF255" s="28"/>
      <c r="AG255" s="28" t="str">
        <f t="shared" si="95"/>
        <v/>
      </c>
      <c r="AH255" s="5" t="str">
        <f t="shared" si="96"/>
        <v/>
      </c>
      <c r="AI255" s="5" t="str">
        <f t="shared" si="97"/>
        <v/>
      </c>
      <c r="AJ255" s="28"/>
      <c r="AK255" s="28"/>
      <c r="AL255" s="28"/>
    </row>
    <row r="256" spans="5:38">
      <c r="E256" s="29"/>
      <c r="F256" s="29"/>
      <c r="G256" s="29"/>
      <c r="H256" s="29"/>
      <c r="I256" s="29"/>
      <c r="J256" s="29"/>
      <c r="K256" s="29"/>
      <c r="L256" s="28" t="str">
        <f t="shared" si="85"/>
        <v/>
      </c>
      <c r="M256" s="5" t="str">
        <f t="shared" si="86"/>
        <v/>
      </c>
      <c r="N256" s="29"/>
      <c r="O256" s="28" t="str">
        <f t="shared" si="90"/>
        <v/>
      </c>
      <c r="P256" s="28" t="str">
        <f t="shared" si="91"/>
        <v/>
      </c>
      <c r="Q256" s="28" t="str">
        <f t="shared" si="92"/>
        <v/>
      </c>
      <c r="R256" s="28" t="str">
        <f t="shared" si="93"/>
        <v/>
      </c>
      <c r="S256" s="28" t="str">
        <f t="shared" si="94"/>
        <v/>
      </c>
      <c r="T256" s="29"/>
      <c r="U256" s="29"/>
      <c r="V256" s="28" t="str">
        <f t="shared" si="98"/>
        <v/>
      </c>
      <c r="W256" s="28" t="str">
        <f t="shared" si="99"/>
        <v/>
      </c>
      <c r="X256" s="28"/>
      <c r="Y256" s="28" t="str">
        <f t="shared" si="100"/>
        <v/>
      </c>
      <c r="Z256" s="5" t="str">
        <f t="shared" si="101"/>
        <v/>
      </c>
      <c r="AA256" s="28" t="str">
        <f t="shared" si="102"/>
        <v/>
      </c>
      <c r="AB256" s="28" t="str">
        <f t="shared" si="103"/>
        <v/>
      </c>
      <c r="AC256" s="28" t="str">
        <f t="shared" si="104"/>
        <v/>
      </c>
      <c r="AD256" s="28" t="str">
        <f t="shared" si="105"/>
        <v/>
      </c>
      <c r="AE256" s="28" t="str">
        <f t="shared" si="106"/>
        <v/>
      </c>
      <c r="AF256" s="29"/>
      <c r="AG256" s="28" t="str">
        <f t="shared" si="95"/>
        <v/>
      </c>
      <c r="AH256" s="5" t="str">
        <f t="shared" si="96"/>
        <v/>
      </c>
      <c r="AI256" s="5" t="str">
        <f t="shared" si="97"/>
        <v/>
      </c>
      <c r="AJ256" s="29"/>
      <c r="AK256" s="29"/>
      <c r="AL256" s="29"/>
    </row>
    <row r="257" spans="5:38">
      <c r="E257" s="28"/>
      <c r="F257" s="28"/>
      <c r="G257" s="28"/>
      <c r="H257" s="28"/>
      <c r="I257" s="28"/>
      <c r="J257" s="28"/>
      <c r="K257" s="28"/>
      <c r="L257" s="28" t="str">
        <f t="shared" si="85"/>
        <v/>
      </c>
      <c r="M257" s="5" t="str">
        <f t="shared" si="86"/>
        <v/>
      </c>
      <c r="N257" s="28"/>
      <c r="O257" s="28" t="str">
        <f t="shared" si="90"/>
        <v/>
      </c>
      <c r="P257" s="28" t="str">
        <f t="shared" si="91"/>
        <v/>
      </c>
      <c r="Q257" s="28" t="str">
        <f t="shared" si="92"/>
        <v/>
      </c>
      <c r="R257" s="28" t="str">
        <f t="shared" si="93"/>
        <v/>
      </c>
      <c r="S257" s="28" t="str">
        <f t="shared" si="94"/>
        <v/>
      </c>
      <c r="T257" s="28"/>
      <c r="U257" s="28"/>
      <c r="V257" s="28" t="str">
        <f t="shared" si="98"/>
        <v/>
      </c>
      <c r="W257" s="28" t="str">
        <f t="shared" si="99"/>
        <v/>
      </c>
      <c r="X257" s="28"/>
      <c r="Y257" s="28" t="str">
        <f t="shared" si="100"/>
        <v/>
      </c>
      <c r="Z257" s="5" t="str">
        <f t="shared" si="101"/>
        <v/>
      </c>
      <c r="AA257" s="28" t="str">
        <f t="shared" si="102"/>
        <v/>
      </c>
      <c r="AB257" s="28" t="str">
        <f t="shared" si="103"/>
        <v/>
      </c>
      <c r="AC257" s="28" t="str">
        <f t="shared" si="104"/>
        <v/>
      </c>
      <c r="AD257" s="28" t="str">
        <f t="shared" si="105"/>
        <v/>
      </c>
      <c r="AE257" s="28" t="str">
        <f t="shared" si="106"/>
        <v/>
      </c>
      <c r="AF257" s="28"/>
      <c r="AG257" s="28" t="str">
        <f t="shared" si="95"/>
        <v/>
      </c>
      <c r="AH257" s="5" t="str">
        <f t="shared" si="96"/>
        <v/>
      </c>
      <c r="AI257" s="5" t="str">
        <f t="shared" si="97"/>
        <v/>
      </c>
      <c r="AJ257" s="28"/>
      <c r="AK257" s="28"/>
      <c r="AL257" s="28"/>
    </row>
    <row r="258" spans="5:38">
      <c r="E258" s="29"/>
      <c r="F258" s="29"/>
      <c r="G258" s="29"/>
      <c r="H258" s="29"/>
      <c r="I258" s="29"/>
      <c r="J258" s="29"/>
      <c r="K258" s="29"/>
      <c r="L258" s="28" t="str">
        <f t="shared" ref="L258:L321" si="107">IF(LOWER(K258)="no","N/A","")</f>
        <v/>
      </c>
      <c r="M258" s="5" t="str">
        <f t="shared" ref="M258:M321" si="108">IF(LOWER(K258)="no","N/A","")</f>
        <v/>
      </c>
      <c r="N258" s="29"/>
      <c r="O258" s="28" t="str">
        <f t="shared" ref="O258:O321" si="109">IF(LOWER(H258)="no","N/A",IF(ISNUMBER(SEARCH("foot",N258)),"N/A",""))</f>
        <v/>
      </c>
      <c r="P258" s="28" t="str">
        <f t="shared" ref="P258:P321" si="110">IF(LOWER(H258)="no","N/A",IF(ISNUMBER(SEARCH("foot",N258)),"N/A",""))</f>
        <v/>
      </c>
      <c r="Q258" s="28" t="str">
        <f t="shared" ref="Q258:Q321" si="111">IF(LOWER(H258)="no","N/A",IF(ISNUMBER(SEARCH("foot",N258)),"N/A",""))</f>
        <v/>
      </c>
      <c r="R258" s="28" t="str">
        <f t="shared" ref="R258:R321" si="112">IF(LOWER(H258)="no","N/A",IF(ISNUMBER(SEARCH("foot",N258)),"N/A",""))</f>
        <v/>
      </c>
      <c r="S258" s="28" t="str">
        <f t="shared" ref="S258:S321" si="113">IF(LOWER(H258)="no","N/A",IF(ISNUMBER(SEARCH("foot",N258)),"N/A",""))</f>
        <v/>
      </c>
      <c r="T258" s="29"/>
      <c r="U258" s="29"/>
      <c r="V258" s="28" t="str">
        <f t="shared" ref="V258:V321" si="114">IF(LOWER(U258)="no","N/A","")</f>
        <v/>
      </c>
      <c r="W258" s="28" t="str">
        <f t="shared" si="99"/>
        <v/>
      </c>
      <c r="X258" s="28"/>
      <c r="Y258" s="28" t="str">
        <f t="shared" si="100"/>
        <v/>
      </c>
      <c r="Z258" s="5" t="str">
        <f t="shared" si="101"/>
        <v/>
      </c>
      <c r="AA258" s="28" t="str">
        <f t="shared" si="102"/>
        <v/>
      </c>
      <c r="AB258" s="28" t="str">
        <f t="shared" si="103"/>
        <v/>
      </c>
      <c r="AC258" s="28" t="str">
        <f t="shared" si="104"/>
        <v/>
      </c>
      <c r="AD258" s="28" t="str">
        <f t="shared" si="105"/>
        <v/>
      </c>
      <c r="AE258" s="28" t="str">
        <f t="shared" si="106"/>
        <v/>
      </c>
      <c r="AF258" s="29"/>
      <c r="AG258" s="28" t="str">
        <f t="shared" si="95"/>
        <v/>
      </c>
      <c r="AH258" s="5" t="str">
        <f t="shared" si="96"/>
        <v/>
      </c>
      <c r="AI258" s="5" t="str">
        <f t="shared" si="97"/>
        <v/>
      </c>
      <c r="AJ258" s="29"/>
      <c r="AK258" s="29"/>
      <c r="AL258" s="29"/>
    </row>
    <row r="259" spans="5:38">
      <c r="E259" s="28"/>
      <c r="F259" s="28"/>
      <c r="G259" s="28"/>
      <c r="H259" s="28"/>
      <c r="I259" s="28"/>
      <c r="J259" s="28"/>
      <c r="K259" s="28"/>
      <c r="L259" s="28" t="str">
        <f t="shared" si="107"/>
        <v/>
      </c>
      <c r="M259" s="5" t="str">
        <f t="shared" si="108"/>
        <v/>
      </c>
      <c r="N259" s="28"/>
      <c r="O259" s="28" t="str">
        <f t="shared" si="109"/>
        <v/>
      </c>
      <c r="P259" s="28" t="str">
        <f t="shared" si="110"/>
        <v/>
      </c>
      <c r="Q259" s="28" t="str">
        <f t="shared" si="111"/>
        <v/>
      </c>
      <c r="R259" s="28" t="str">
        <f t="shared" si="112"/>
        <v/>
      </c>
      <c r="S259" s="28" t="str">
        <f t="shared" si="113"/>
        <v/>
      </c>
      <c r="T259" s="28"/>
      <c r="U259" s="28"/>
      <c r="V259" s="28" t="str">
        <f t="shared" si="114"/>
        <v/>
      </c>
      <c r="W259" s="28" t="str">
        <f t="shared" si="99"/>
        <v/>
      </c>
      <c r="X259" s="28"/>
      <c r="Y259" s="28" t="str">
        <f t="shared" si="100"/>
        <v/>
      </c>
      <c r="Z259" s="5" t="str">
        <f t="shared" si="101"/>
        <v/>
      </c>
      <c r="AA259" s="28" t="str">
        <f t="shared" si="102"/>
        <v/>
      </c>
      <c r="AB259" s="28" t="str">
        <f t="shared" si="103"/>
        <v/>
      </c>
      <c r="AC259" s="28" t="str">
        <f t="shared" si="104"/>
        <v/>
      </c>
      <c r="AD259" s="28" t="str">
        <f t="shared" si="105"/>
        <v/>
      </c>
      <c r="AE259" s="28" t="str">
        <f t="shared" si="106"/>
        <v/>
      </c>
      <c r="AF259" s="28"/>
      <c r="AG259" s="28" t="str">
        <f t="shared" si="95"/>
        <v/>
      </c>
      <c r="AH259" s="5" t="str">
        <f t="shared" si="96"/>
        <v/>
      </c>
      <c r="AI259" s="5" t="str">
        <f t="shared" si="97"/>
        <v/>
      </c>
      <c r="AJ259" s="28"/>
      <c r="AK259" s="28"/>
      <c r="AL259" s="28"/>
    </row>
    <row r="260" spans="5:38">
      <c r="E260" s="29"/>
      <c r="F260" s="29"/>
      <c r="G260" s="29"/>
      <c r="H260" s="29"/>
      <c r="I260" s="29"/>
      <c r="J260" s="29"/>
      <c r="K260" s="29"/>
      <c r="L260" s="28" t="str">
        <f t="shared" si="107"/>
        <v/>
      </c>
      <c r="M260" s="5" t="str">
        <f t="shared" si="108"/>
        <v/>
      </c>
      <c r="N260" s="29"/>
      <c r="O260" s="28" t="str">
        <f t="shared" si="109"/>
        <v/>
      </c>
      <c r="P260" s="28" t="str">
        <f t="shared" si="110"/>
        <v/>
      </c>
      <c r="Q260" s="28" t="str">
        <f t="shared" si="111"/>
        <v/>
      </c>
      <c r="R260" s="28" t="str">
        <f t="shared" si="112"/>
        <v/>
      </c>
      <c r="S260" s="28" t="str">
        <f t="shared" si="113"/>
        <v/>
      </c>
      <c r="T260" s="29"/>
      <c r="U260" s="29"/>
      <c r="V260" s="28" t="str">
        <f t="shared" si="114"/>
        <v/>
      </c>
      <c r="W260" s="28" t="str">
        <f t="shared" si="99"/>
        <v/>
      </c>
      <c r="X260" s="28"/>
      <c r="Y260" s="28" t="str">
        <f t="shared" si="100"/>
        <v/>
      </c>
      <c r="Z260" s="5" t="str">
        <f t="shared" si="101"/>
        <v/>
      </c>
      <c r="AA260" s="28" t="str">
        <f t="shared" si="102"/>
        <v/>
      </c>
      <c r="AB260" s="28" t="str">
        <f t="shared" si="103"/>
        <v/>
      </c>
      <c r="AC260" s="28" t="str">
        <f t="shared" si="104"/>
        <v/>
      </c>
      <c r="AD260" s="28" t="str">
        <f t="shared" si="105"/>
        <v/>
      </c>
      <c r="AE260" s="28" t="str">
        <f t="shared" si="106"/>
        <v/>
      </c>
      <c r="AF260" s="29"/>
      <c r="AG260" s="28" t="str">
        <f t="shared" si="95"/>
        <v/>
      </c>
      <c r="AH260" s="5" t="str">
        <f t="shared" si="96"/>
        <v/>
      </c>
      <c r="AI260" s="5" t="str">
        <f t="shared" si="97"/>
        <v/>
      </c>
      <c r="AJ260" s="29"/>
      <c r="AK260" s="29"/>
      <c r="AL260" s="29"/>
    </row>
    <row r="261" spans="5:38">
      <c r="E261" s="28"/>
      <c r="F261" s="28"/>
      <c r="G261" s="28"/>
      <c r="H261" s="28"/>
      <c r="I261" s="28"/>
      <c r="J261" s="28"/>
      <c r="K261" s="28"/>
      <c r="L261" s="28" t="str">
        <f t="shared" si="107"/>
        <v/>
      </c>
      <c r="M261" s="5" t="str">
        <f t="shared" si="108"/>
        <v/>
      </c>
      <c r="N261" s="28"/>
      <c r="O261" s="28" t="str">
        <f t="shared" si="109"/>
        <v/>
      </c>
      <c r="P261" s="28" t="str">
        <f t="shared" si="110"/>
        <v/>
      </c>
      <c r="Q261" s="28" t="str">
        <f t="shared" si="111"/>
        <v/>
      </c>
      <c r="R261" s="28" t="str">
        <f t="shared" si="112"/>
        <v/>
      </c>
      <c r="S261" s="28" t="str">
        <f t="shared" si="113"/>
        <v/>
      </c>
      <c r="T261" s="28"/>
      <c r="U261" s="28"/>
      <c r="V261" s="28" t="str">
        <f t="shared" si="114"/>
        <v/>
      </c>
      <c r="W261" s="28" t="str">
        <f t="shared" si="99"/>
        <v/>
      </c>
      <c r="X261" s="28"/>
      <c r="Y261" s="28" t="str">
        <f t="shared" si="100"/>
        <v/>
      </c>
      <c r="Z261" s="5" t="str">
        <f t="shared" si="101"/>
        <v/>
      </c>
      <c r="AA261" s="28" t="str">
        <f t="shared" si="102"/>
        <v/>
      </c>
      <c r="AB261" s="28" t="str">
        <f t="shared" si="103"/>
        <v/>
      </c>
      <c r="AC261" s="28" t="str">
        <f t="shared" si="104"/>
        <v/>
      </c>
      <c r="AD261" s="28" t="str">
        <f t="shared" si="105"/>
        <v/>
      </c>
      <c r="AE261" s="28" t="str">
        <f t="shared" si="106"/>
        <v/>
      </c>
      <c r="AF261" s="28"/>
      <c r="AG261" s="28" t="str">
        <f t="shared" si="95"/>
        <v/>
      </c>
      <c r="AH261" s="5" t="str">
        <f t="shared" si="96"/>
        <v/>
      </c>
      <c r="AI261" s="5" t="str">
        <f t="shared" si="97"/>
        <v/>
      </c>
      <c r="AJ261" s="28"/>
      <c r="AK261" s="28"/>
      <c r="AL261" s="28"/>
    </row>
    <row r="262" spans="5:38">
      <c r="E262" s="29"/>
      <c r="F262" s="29"/>
      <c r="G262" s="29"/>
      <c r="H262" s="29"/>
      <c r="I262" s="29"/>
      <c r="J262" s="29"/>
      <c r="K262" s="29"/>
      <c r="L262" s="28" t="str">
        <f t="shared" si="107"/>
        <v/>
      </c>
      <c r="M262" s="5" t="str">
        <f t="shared" si="108"/>
        <v/>
      </c>
      <c r="N262" s="29"/>
      <c r="O262" s="28" t="str">
        <f t="shared" si="109"/>
        <v/>
      </c>
      <c r="P262" s="28" t="str">
        <f t="shared" si="110"/>
        <v/>
      </c>
      <c r="Q262" s="28" t="str">
        <f t="shared" si="111"/>
        <v/>
      </c>
      <c r="R262" s="28" t="str">
        <f t="shared" si="112"/>
        <v/>
      </c>
      <c r="S262" s="28" t="str">
        <f t="shared" si="113"/>
        <v/>
      </c>
      <c r="T262" s="29"/>
      <c r="U262" s="29"/>
      <c r="V262" s="28" t="str">
        <f t="shared" si="114"/>
        <v/>
      </c>
      <c r="W262" s="28" t="str">
        <f t="shared" si="99"/>
        <v/>
      </c>
      <c r="X262" s="28"/>
      <c r="Y262" s="28" t="str">
        <f t="shared" si="100"/>
        <v/>
      </c>
      <c r="Z262" s="5" t="str">
        <f t="shared" si="101"/>
        <v/>
      </c>
      <c r="AA262" s="28" t="str">
        <f t="shared" si="102"/>
        <v/>
      </c>
      <c r="AB262" s="28" t="str">
        <f t="shared" si="103"/>
        <v/>
      </c>
      <c r="AC262" s="28" t="str">
        <f t="shared" si="104"/>
        <v/>
      </c>
      <c r="AD262" s="28" t="str">
        <f t="shared" si="105"/>
        <v/>
      </c>
      <c r="AE262" s="28" t="str">
        <f t="shared" si="106"/>
        <v/>
      </c>
      <c r="AF262" s="29"/>
      <c r="AG262" s="28" t="str">
        <f t="shared" si="95"/>
        <v/>
      </c>
      <c r="AH262" s="5" t="str">
        <f t="shared" si="96"/>
        <v/>
      </c>
      <c r="AI262" s="5" t="str">
        <f t="shared" si="97"/>
        <v/>
      </c>
      <c r="AJ262" s="29"/>
      <c r="AK262" s="29"/>
      <c r="AL262" s="29"/>
    </row>
    <row r="263" spans="5:38">
      <c r="E263" s="28"/>
      <c r="F263" s="28"/>
      <c r="G263" s="28"/>
      <c r="H263" s="28"/>
      <c r="I263" s="28"/>
      <c r="J263" s="28"/>
      <c r="K263" s="28"/>
      <c r="L263" s="28" t="str">
        <f t="shared" si="107"/>
        <v/>
      </c>
      <c r="M263" s="5" t="str">
        <f t="shared" si="108"/>
        <v/>
      </c>
      <c r="N263" s="28"/>
      <c r="O263" s="28" t="str">
        <f t="shared" si="109"/>
        <v/>
      </c>
      <c r="P263" s="28" t="str">
        <f t="shared" si="110"/>
        <v/>
      </c>
      <c r="Q263" s="28" t="str">
        <f t="shared" si="111"/>
        <v/>
      </c>
      <c r="R263" s="28" t="str">
        <f t="shared" si="112"/>
        <v/>
      </c>
      <c r="S263" s="28" t="str">
        <f t="shared" si="113"/>
        <v/>
      </c>
      <c r="T263" s="28"/>
      <c r="U263" s="28"/>
      <c r="V263" s="28" t="str">
        <f t="shared" si="114"/>
        <v/>
      </c>
      <c r="W263" s="28" t="str">
        <f t="shared" si="99"/>
        <v/>
      </c>
      <c r="X263" s="28"/>
      <c r="Y263" s="28" t="str">
        <f t="shared" si="100"/>
        <v/>
      </c>
      <c r="Z263" s="5" t="str">
        <f t="shared" si="101"/>
        <v/>
      </c>
      <c r="AA263" s="28" t="str">
        <f t="shared" si="102"/>
        <v/>
      </c>
      <c r="AB263" s="28" t="str">
        <f t="shared" si="103"/>
        <v/>
      </c>
      <c r="AC263" s="28" t="str">
        <f t="shared" si="104"/>
        <v/>
      </c>
      <c r="AD263" s="28" t="str">
        <f t="shared" si="105"/>
        <v/>
      </c>
      <c r="AE263" s="28" t="str">
        <f t="shared" si="106"/>
        <v/>
      </c>
      <c r="AF263" s="28"/>
      <c r="AG263" s="28" t="str">
        <f t="shared" si="95"/>
        <v/>
      </c>
      <c r="AH263" s="5" t="str">
        <f t="shared" si="96"/>
        <v/>
      </c>
      <c r="AI263" s="5" t="str">
        <f t="shared" si="97"/>
        <v/>
      </c>
      <c r="AJ263" s="28"/>
      <c r="AK263" s="28"/>
      <c r="AL263" s="28"/>
    </row>
    <row r="264" spans="5:38">
      <c r="E264" s="29"/>
      <c r="F264" s="29"/>
      <c r="G264" s="29"/>
      <c r="H264" s="29"/>
      <c r="I264" s="29"/>
      <c r="J264" s="29"/>
      <c r="K264" s="29"/>
      <c r="L264" s="28" t="str">
        <f t="shared" si="107"/>
        <v/>
      </c>
      <c r="M264" s="5" t="str">
        <f t="shared" si="108"/>
        <v/>
      </c>
      <c r="N264" s="29"/>
      <c r="O264" s="28" t="str">
        <f t="shared" si="109"/>
        <v/>
      </c>
      <c r="P264" s="28" t="str">
        <f t="shared" si="110"/>
        <v/>
      </c>
      <c r="Q264" s="28" t="str">
        <f t="shared" si="111"/>
        <v/>
      </c>
      <c r="R264" s="28" t="str">
        <f t="shared" si="112"/>
        <v/>
      </c>
      <c r="S264" s="28" t="str">
        <f t="shared" si="113"/>
        <v/>
      </c>
      <c r="T264" s="29"/>
      <c r="U264" s="29"/>
      <c r="V264" s="28" t="str">
        <f t="shared" si="114"/>
        <v/>
      </c>
      <c r="W264" s="28" t="str">
        <f t="shared" si="99"/>
        <v/>
      </c>
      <c r="X264" s="28"/>
      <c r="Y264" s="28" t="str">
        <f t="shared" si="100"/>
        <v/>
      </c>
      <c r="Z264" s="5" t="str">
        <f t="shared" si="101"/>
        <v/>
      </c>
      <c r="AA264" s="28" t="str">
        <f t="shared" si="102"/>
        <v/>
      </c>
      <c r="AB264" s="28" t="str">
        <f t="shared" si="103"/>
        <v/>
      </c>
      <c r="AC264" s="28" t="str">
        <f t="shared" si="104"/>
        <v/>
      </c>
      <c r="AD264" s="28" t="str">
        <f t="shared" si="105"/>
        <v/>
      </c>
      <c r="AE264" s="28" t="str">
        <f t="shared" si="106"/>
        <v/>
      </c>
      <c r="AF264" s="29"/>
      <c r="AG264" s="28" t="str">
        <f t="shared" si="95"/>
        <v/>
      </c>
      <c r="AH264" s="5" t="str">
        <f t="shared" si="96"/>
        <v/>
      </c>
      <c r="AI264" s="5" t="str">
        <f t="shared" si="97"/>
        <v/>
      </c>
      <c r="AJ264" s="29"/>
      <c r="AK264" s="29"/>
      <c r="AL264" s="29"/>
    </row>
    <row r="265" spans="5:38">
      <c r="E265" s="28"/>
      <c r="F265" s="28"/>
      <c r="G265" s="28"/>
      <c r="H265" s="28"/>
      <c r="I265" s="28"/>
      <c r="J265" s="28"/>
      <c r="K265" s="28"/>
      <c r="L265" s="28" t="str">
        <f t="shared" si="107"/>
        <v/>
      </c>
      <c r="M265" s="5" t="str">
        <f t="shared" si="108"/>
        <v/>
      </c>
      <c r="N265" s="28"/>
      <c r="O265" s="28" t="str">
        <f t="shared" si="109"/>
        <v/>
      </c>
      <c r="P265" s="28" t="str">
        <f t="shared" si="110"/>
        <v/>
      </c>
      <c r="Q265" s="28" t="str">
        <f t="shared" si="111"/>
        <v/>
      </c>
      <c r="R265" s="28" t="str">
        <f t="shared" si="112"/>
        <v/>
      </c>
      <c r="S265" s="28" t="str">
        <f t="shared" si="113"/>
        <v/>
      </c>
      <c r="T265" s="28"/>
      <c r="U265" s="28"/>
      <c r="V265" s="28" t="str">
        <f t="shared" si="114"/>
        <v/>
      </c>
      <c r="W265" s="28" t="str">
        <f t="shared" si="99"/>
        <v/>
      </c>
      <c r="X265" s="28"/>
      <c r="Y265" s="28" t="str">
        <f t="shared" si="100"/>
        <v/>
      </c>
      <c r="Z265" s="5" t="str">
        <f t="shared" si="101"/>
        <v/>
      </c>
      <c r="AA265" s="28" t="str">
        <f t="shared" si="102"/>
        <v/>
      </c>
      <c r="AB265" s="28" t="str">
        <f t="shared" si="103"/>
        <v/>
      </c>
      <c r="AC265" s="28" t="str">
        <f t="shared" si="104"/>
        <v/>
      </c>
      <c r="AD265" s="28" t="str">
        <f t="shared" si="105"/>
        <v/>
      </c>
      <c r="AE265" s="28" t="str">
        <f t="shared" si="106"/>
        <v/>
      </c>
      <c r="AF265" s="28"/>
      <c r="AG265" s="28" t="str">
        <f t="shared" si="95"/>
        <v/>
      </c>
      <c r="AH265" s="5" t="str">
        <f t="shared" si="96"/>
        <v/>
      </c>
      <c r="AI265" s="5" t="str">
        <f t="shared" si="97"/>
        <v/>
      </c>
      <c r="AJ265" s="28"/>
      <c r="AK265" s="28"/>
      <c r="AL265" s="28"/>
    </row>
    <row r="266" spans="5:38">
      <c r="E266" s="29"/>
      <c r="F266" s="29"/>
      <c r="G266" s="29"/>
      <c r="H266" s="29"/>
      <c r="I266" s="29"/>
      <c r="J266" s="29"/>
      <c r="K266" s="29"/>
      <c r="L266" s="28" t="str">
        <f t="shared" si="107"/>
        <v/>
      </c>
      <c r="M266" s="5" t="str">
        <f t="shared" si="108"/>
        <v/>
      </c>
      <c r="N266" s="29"/>
      <c r="O266" s="28" t="str">
        <f t="shared" si="109"/>
        <v/>
      </c>
      <c r="P266" s="28" t="str">
        <f t="shared" si="110"/>
        <v/>
      </c>
      <c r="Q266" s="28" t="str">
        <f t="shared" si="111"/>
        <v/>
      </c>
      <c r="R266" s="28" t="str">
        <f t="shared" si="112"/>
        <v/>
      </c>
      <c r="S266" s="28" t="str">
        <f t="shared" si="113"/>
        <v/>
      </c>
      <c r="T266" s="29"/>
      <c r="U266" s="29"/>
      <c r="V266" s="28" t="str">
        <f t="shared" si="114"/>
        <v/>
      </c>
      <c r="W266" s="28" t="str">
        <f t="shared" si="99"/>
        <v/>
      </c>
      <c r="X266" s="28"/>
      <c r="Y266" s="28" t="str">
        <f t="shared" si="100"/>
        <v/>
      </c>
      <c r="Z266" s="5" t="str">
        <f t="shared" si="101"/>
        <v/>
      </c>
      <c r="AA266" s="28" t="str">
        <f t="shared" si="102"/>
        <v/>
      </c>
      <c r="AB266" s="28" t="str">
        <f t="shared" si="103"/>
        <v/>
      </c>
      <c r="AC266" s="28" t="str">
        <f t="shared" si="104"/>
        <v/>
      </c>
      <c r="AD266" s="28" t="str">
        <f t="shared" si="105"/>
        <v/>
      </c>
      <c r="AE266" s="28" t="str">
        <f t="shared" si="106"/>
        <v/>
      </c>
      <c r="AF266" s="29"/>
      <c r="AG266" s="28" t="str">
        <f t="shared" si="95"/>
        <v/>
      </c>
      <c r="AH266" s="5" t="str">
        <f t="shared" si="96"/>
        <v/>
      </c>
      <c r="AI266" s="5" t="str">
        <f t="shared" si="97"/>
        <v/>
      </c>
      <c r="AJ266" s="29"/>
      <c r="AK266" s="29"/>
      <c r="AL266" s="29"/>
    </row>
    <row r="267" spans="5:38">
      <c r="E267" s="28"/>
      <c r="F267" s="28"/>
      <c r="G267" s="28"/>
      <c r="H267" s="28"/>
      <c r="I267" s="28"/>
      <c r="J267" s="28"/>
      <c r="K267" s="28"/>
      <c r="L267" s="28" t="str">
        <f t="shared" si="107"/>
        <v/>
      </c>
      <c r="M267" s="5" t="str">
        <f t="shared" si="108"/>
        <v/>
      </c>
      <c r="N267" s="28"/>
      <c r="O267" s="28" t="str">
        <f t="shared" si="109"/>
        <v/>
      </c>
      <c r="P267" s="28" t="str">
        <f t="shared" si="110"/>
        <v/>
      </c>
      <c r="Q267" s="28" t="str">
        <f t="shared" si="111"/>
        <v/>
      </c>
      <c r="R267" s="28" t="str">
        <f t="shared" si="112"/>
        <v/>
      </c>
      <c r="S267" s="28" t="str">
        <f t="shared" si="113"/>
        <v/>
      </c>
      <c r="T267" s="28"/>
      <c r="U267" s="28"/>
      <c r="V267" s="28" t="str">
        <f t="shared" si="114"/>
        <v/>
      </c>
      <c r="W267" s="28" t="str">
        <f t="shared" si="99"/>
        <v/>
      </c>
      <c r="X267" s="28"/>
      <c r="Y267" s="28" t="str">
        <f t="shared" si="100"/>
        <v/>
      </c>
      <c r="Z267" s="5" t="str">
        <f t="shared" si="101"/>
        <v/>
      </c>
      <c r="AA267" s="28" t="str">
        <f t="shared" si="102"/>
        <v/>
      </c>
      <c r="AB267" s="28" t="str">
        <f t="shared" si="103"/>
        <v/>
      </c>
      <c r="AC267" s="28" t="str">
        <f t="shared" si="104"/>
        <v/>
      </c>
      <c r="AD267" s="28" t="str">
        <f t="shared" si="105"/>
        <v/>
      </c>
      <c r="AE267" s="28" t="str">
        <f t="shared" si="106"/>
        <v/>
      </c>
      <c r="AF267" s="28"/>
      <c r="AG267" s="28" t="str">
        <f t="shared" si="95"/>
        <v/>
      </c>
      <c r="AH267" s="5" t="str">
        <f t="shared" si="96"/>
        <v/>
      </c>
      <c r="AI267" s="5" t="str">
        <f t="shared" si="97"/>
        <v/>
      </c>
      <c r="AJ267" s="28"/>
      <c r="AK267" s="28"/>
      <c r="AL267" s="28"/>
    </row>
    <row r="268" spans="5:38">
      <c r="E268" s="29"/>
      <c r="F268" s="29"/>
      <c r="G268" s="29"/>
      <c r="H268" s="29"/>
      <c r="I268" s="29"/>
      <c r="J268" s="29"/>
      <c r="K268" s="29"/>
      <c r="L268" s="28" t="str">
        <f t="shared" si="107"/>
        <v/>
      </c>
      <c r="M268" s="5" t="str">
        <f t="shared" si="108"/>
        <v/>
      </c>
      <c r="N268" s="29"/>
      <c r="O268" s="28" t="str">
        <f t="shared" si="109"/>
        <v/>
      </c>
      <c r="P268" s="28" t="str">
        <f t="shared" si="110"/>
        <v/>
      </c>
      <c r="Q268" s="28" t="str">
        <f t="shared" si="111"/>
        <v/>
      </c>
      <c r="R268" s="28" t="str">
        <f t="shared" si="112"/>
        <v/>
      </c>
      <c r="S268" s="28" t="str">
        <f t="shared" si="113"/>
        <v/>
      </c>
      <c r="T268" s="29"/>
      <c r="U268" s="29"/>
      <c r="V268" s="28" t="str">
        <f t="shared" si="114"/>
        <v/>
      </c>
      <c r="W268" s="28" t="str">
        <f t="shared" si="99"/>
        <v/>
      </c>
      <c r="X268" s="28"/>
      <c r="Y268" s="28" t="str">
        <f t="shared" si="100"/>
        <v/>
      </c>
      <c r="Z268" s="5" t="str">
        <f t="shared" si="101"/>
        <v/>
      </c>
      <c r="AA268" s="28" t="str">
        <f t="shared" si="102"/>
        <v/>
      </c>
      <c r="AB268" s="28" t="str">
        <f t="shared" si="103"/>
        <v/>
      </c>
      <c r="AC268" s="28" t="str">
        <f t="shared" si="104"/>
        <v/>
      </c>
      <c r="AD268" s="28" t="str">
        <f t="shared" si="105"/>
        <v/>
      </c>
      <c r="AE268" s="28" t="str">
        <f t="shared" si="106"/>
        <v/>
      </c>
      <c r="AF268" s="29"/>
      <c r="AG268" s="28" t="str">
        <f t="shared" si="95"/>
        <v/>
      </c>
      <c r="AH268" s="5" t="str">
        <f t="shared" si="96"/>
        <v/>
      </c>
      <c r="AI268" s="5" t="str">
        <f t="shared" si="97"/>
        <v/>
      </c>
      <c r="AJ268" s="29"/>
      <c r="AK268" s="29"/>
      <c r="AL268" s="29"/>
    </row>
    <row r="269" spans="5:38">
      <c r="E269" s="28"/>
      <c r="F269" s="28"/>
      <c r="G269" s="28"/>
      <c r="H269" s="28"/>
      <c r="I269" s="28"/>
      <c r="J269" s="28"/>
      <c r="K269" s="28"/>
      <c r="L269" s="28" t="str">
        <f t="shared" si="107"/>
        <v/>
      </c>
      <c r="M269" s="5" t="str">
        <f t="shared" si="108"/>
        <v/>
      </c>
      <c r="N269" s="28"/>
      <c r="O269" s="28" t="str">
        <f t="shared" si="109"/>
        <v/>
      </c>
      <c r="P269" s="28" t="str">
        <f t="shared" si="110"/>
        <v/>
      </c>
      <c r="Q269" s="28" t="str">
        <f t="shared" si="111"/>
        <v/>
      </c>
      <c r="R269" s="28" t="str">
        <f t="shared" si="112"/>
        <v/>
      </c>
      <c r="S269" s="28" t="str">
        <f t="shared" si="113"/>
        <v/>
      </c>
      <c r="T269" s="28"/>
      <c r="U269" s="28"/>
      <c r="V269" s="28" t="str">
        <f t="shared" si="114"/>
        <v/>
      </c>
      <c r="W269" s="28" t="str">
        <f t="shared" si="99"/>
        <v/>
      </c>
      <c r="X269" s="28"/>
      <c r="Y269" s="28" t="str">
        <f t="shared" si="100"/>
        <v/>
      </c>
      <c r="Z269" s="5" t="str">
        <f t="shared" si="101"/>
        <v/>
      </c>
      <c r="AA269" s="28" t="str">
        <f t="shared" si="102"/>
        <v/>
      </c>
      <c r="AB269" s="28" t="str">
        <f t="shared" si="103"/>
        <v/>
      </c>
      <c r="AC269" s="28" t="str">
        <f t="shared" si="104"/>
        <v/>
      </c>
      <c r="AD269" s="28" t="str">
        <f t="shared" si="105"/>
        <v/>
      </c>
      <c r="AE269" s="28" t="str">
        <f t="shared" si="106"/>
        <v/>
      </c>
      <c r="AF269" s="28"/>
      <c r="AG269" s="28" t="str">
        <f t="shared" si="95"/>
        <v/>
      </c>
      <c r="AH269" s="5" t="str">
        <f t="shared" si="96"/>
        <v/>
      </c>
      <c r="AI269" s="5" t="str">
        <f t="shared" si="97"/>
        <v/>
      </c>
      <c r="AJ269" s="28"/>
      <c r="AK269" s="28"/>
      <c r="AL269" s="28"/>
    </row>
    <row r="270" spans="5:38">
      <c r="E270" s="29"/>
      <c r="F270" s="29"/>
      <c r="G270" s="29"/>
      <c r="H270" s="29"/>
      <c r="I270" s="29"/>
      <c r="J270" s="29"/>
      <c r="K270" s="29"/>
      <c r="L270" s="28" t="str">
        <f t="shared" si="107"/>
        <v/>
      </c>
      <c r="M270" s="5" t="str">
        <f t="shared" si="108"/>
        <v/>
      </c>
      <c r="N270" s="29"/>
      <c r="O270" s="28" t="str">
        <f t="shared" si="109"/>
        <v/>
      </c>
      <c r="P270" s="28" t="str">
        <f t="shared" si="110"/>
        <v/>
      </c>
      <c r="Q270" s="28" t="str">
        <f t="shared" si="111"/>
        <v/>
      </c>
      <c r="R270" s="28" t="str">
        <f t="shared" si="112"/>
        <v/>
      </c>
      <c r="S270" s="28" t="str">
        <f t="shared" si="113"/>
        <v/>
      </c>
      <c r="T270" s="29"/>
      <c r="U270" s="29"/>
      <c r="V270" s="28" t="str">
        <f t="shared" si="114"/>
        <v/>
      </c>
      <c r="W270" s="28" t="str">
        <f t="shared" si="99"/>
        <v/>
      </c>
      <c r="X270" s="28"/>
      <c r="Y270" s="28" t="str">
        <f t="shared" ref="Y270:Y333" si="115">IF(LOWER(X270)="no","N/A","")</f>
        <v/>
      </c>
      <c r="Z270" s="5" t="str">
        <f t="shared" ref="Z270:Z333" si="116">IF(LOWER(X270)="no","N/A","")</f>
        <v/>
      </c>
      <c r="AA270" s="28" t="str">
        <f t="shared" ref="AA270:AA333" si="117">IF(LOWER(U270)="no","N/A","")</f>
        <v/>
      </c>
      <c r="AB270" s="28" t="str">
        <f t="shared" si="103"/>
        <v/>
      </c>
      <c r="AC270" s="28" t="str">
        <f t="shared" si="104"/>
        <v/>
      </c>
      <c r="AD270" s="28" t="str">
        <f t="shared" si="105"/>
        <v/>
      </c>
      <c r="AE270" s="28" t="str">
        <f t="shared" si="106"/>
        <v/>
      </c>
      <c r="AF270" s="29"/>
      <c r="AG270" s="28" t="str">
        <f t="shared" ref="AG270:AG333" si="118">IF(LOWER(H270)="no","N/A","")</f>
        <v/>
      </c>
      <c r="AH270" s="5" t="str">
        <f t="shared" ref="AH270:AH333" si="119">IF(LOWER(H270)="no","N/A","")</f>
        <v/>
      </c>
      <c r="AI270" s="5" t="str">
        <f t="shared" ref="AI270:AI333" si="120">IF(LOWER(H270)="no","N/A","")</f>
        <v/>
      </c>
      <c r="AJ270" s="29"/>
      <c r="AK270" s="29"/>
      <c r="AL270" s="29"/>
    </row>
    <row r="271" spans="5:38">
      <c r="E271" s="28"/>
      <c r="F271" s="28"/>
      <c r="G271" s="28"/>
      <c r="H271" s="28"/>
      <c r="I271" s="28"/>
      <c r="J271" s="28"/>
      <c r="K271" s="28"/>
      <c r="L271" s="28" t="str">
        <f t="shared" si="107"/>
        <v/>
      </c>
      <c r="M271" s="5" t="str">
        <f t="shared" si="108"/>
        <v/>
      </c>
      <c r="N271" s="28"/>
      <c r="O271" s="28" t="str">
        <f t="shared" si="109"/>
        <v/>
      </c>
      <c r="P271" s="28" t="str">
        <f t="shared" si="110"/>
        <v/>
      </c>
      <c r="Q271" s="28" t="str">
        <f t="shared" si="111"/>
        <v/>
      </c>
      <c r="R271" s="28" t="str">
        <f t="shared" si="112"/>
        <v/>
      </c>
      <c r="S271" s="28" t="str">
        <f t="shared" si="113"/>
        <v/>
      </c>
      <c r="T271" s="28"/>
      <c r="U271" s="28"/>
      <c r="V271" s="28" t="str">
        <f t="shared" si="114"/>
        <v/>
      </c>
      <c r="W271" s="28" t="str">
        <f t="shared" ref="W271:W334" si="121">IF(LOWER(U271)="no","N/A",IF(LOWER(V271)="no","N/A",""))</f>
        <v/>
      </c>
      <c r="X271" s="28"/>
      <c r="Y271" s="28" t="str">
        <f t="shared" si="115"/>
        <v/>
      </c>
      <c r="Z271" s="5" t="str">
        <f t="shared" si="116"/>
        <v/>
      </c>
      <c r="AA271" s="28" t="str">
        <f t="shared" si="117"/>
        <v/>
      </c>
      <c r="AB271" s="28" t="str">
        <f t="shared" si="103"/>
        <v/>
      </c>
      <c r="AC271" s="28" t="str">
        <f t="shared" si="104"/>
        <v/>
      </c>
      <c r="AD271" s="28" t="str">
        <f t="shared" si="105"/>
        <v/>
      </c>
      <c r="AE271" s="28" t="str">
        <f t="shared" si="106"/>
        <v/>
      </c>
      <c r="AF271" s="28"/>
      <c r="AG271" s="28" t="str">
        <f t="shared" si="118"/>
        <v/>
      </c>
      <c r="AH271" s="5" t="str">
        <f t="shared" si="119"/>
        <v/>
      </c>
      <c r="AI271" s="5" t="str">
        <f t="shared" si="120"/>
        <v/>
      </c>
      <c r="AJ271" s="28"/>
      <c r="AK271" s="28"/>
      <c r="AL271" s="28"/>
    </row>
    <row r="272" spans="5:38">
      <c r="E272" s="29"/>
      <c r="F272" s="29"/>
      <c r="G272" s="29"/>
      <c r="H272" s="29"/>
      <c r="I272" s="29"/>
      <c r="J272" s="29"/>
      <c r="K272" s="29"/>
      <c r="L272" s="28" t="str">
        <f t="shared" si="107"/>
        <v/>
      </c>
      <c r="M272" s="5" t="str">
        <f t="shared" si="108"/>
        <v/>
      </c>
      <c r="N272" s="29"/>
      <c r="O272" s="28" t="str">
        <f t="shared" si="109"/>
        <v/>
      </c>
      <c r="P272" s="28" t="str">
        <f t="shared" si="110"/>
        <v/>
      </c>
      <c r="Q272" s="28" t="str">
        <f t="shared" si="111"/>
        <v/>
      </c>
      <c r="R272" s="28" t="str">
        <f t="shared" si="112"/>
        <v/>
      </c>
      <c r="S272" s="28" t="str">
        <f t="shared" si="113"/>
        <v/>
      </c>
      <c r="T272" s="29"/>
      <c r="U272" s="29"/>
      <c r="V272" s="28" t="str">
        <f t="shared" si="114"/>
        <v/>
      </c>
      <c r="W272" s="28" t="str">
        <f t="shared" si="121"/>
        <v/>
      </c>
      <c r="X272" s="28"/>
      <c r="Y272" s="28" t="str">
        <f t="shared" si="115"/>
        <v/>
      </c>
      <c r="Z272" s="5" t="str">
        <f t="shared" si="116"/>
        <v/>
      </c>
      <c r="AA272" s="28" t="str">
        <f t="shared" si="117"/>
        <v/>
      </c>
      <c r="AB272" s="28" t="str">
        <f t="shared" si="103"/>
        <v/>
      </c>
      <c r="AC272" s="28" t="str">
        <f t="shared" si="104"/>
        <v/>
      </c>
      <c r="AD272" s="28" t="str">
        <f t="shared" si="105"/>
        <v/>
      </c>
      <c r="AE272" s="28" t="str">
        <f t="shared" si="106"/>
        <v/>
      </c>
      <c r="AF272" s="29"/>
      <c r="AG272" s="28" t="str">
        <f t="shared" si="118"/>
        <v/>
      </c>
      <c r="AH272" s="5" t="str">
        <f t="shared" si="119"/>
        <v/>
      </c>
      <c r="AI272" s="5" t="str">
        <f t="shared" si="120"/>
        <v/>
      </c>
      <c r="AJ272" s="29"/>
      <c r="AK272" s="29"/>
      <c r="AL272" s="29"/>
    </row>
    <row r="273" spans="5:38">
      <c r="E273" s="28"/>
      <c r="F273" s="28"/>
      <c r="G273" s="28"/>
      <c r="H273" s="28"/>
      <c r="I273" s="28"/>
      <c r="J273" s="28"/>
      <c r="K273" s="28"/>
      <c r="L273" s="28" t="str">
        <f t="shared" si="107"/>
        <v/>
      </c>
      <c r="M273" s="5" t="str">
        <f t="shared" si="108"/>
        <v/>
      </c>
      <c r="N273" s="28"/>
      <c r="O273" s="28" t="str">
        <f t="shared" si="109"/>
        <v/>
      </c>
      <c r="P273" s="28" t="str">
        <f t="shared" si="110"/>
        <v/>
      </c>
      <c r="Q273" s="28" t="str">
        <f t="shared" si="111"/>
        <v/>
      </c>
      <c r="R273" s="28" t="str">
        <f t="shared" si="112"/>
        <v/>
      </c>
      <c r="S273" s="28" t="str">
        <f t="shared" si="113"/>
        <v/>
      </c>
      <c r="T273" s="28"/>
      <c r="U273" s="28"/>
      <c r="V273" s="28" t="str">
        <f t="shared" si="114"/>
        <v/>
      </c>
      <c r="W273" s="28" t="str">
        <f t="shared" si="121"/>
        <v/>
      </c>
      <c r="X273" s="28"/>
      <c r="Y273" s="28" t="str">
        <f t="shared" si="115"/>
        <v/>
      </c>
      <c r="Z273" s="5" t="str">
        <f t="shared" si="116"/>
        <v/>
      </c>
      <c r="AA273" s="28" t="str">
        <f t="shared" si="117"/>
        <v/>
      </c>
      <c r="AB273" s="28" t="str">
        <f t="shared" si="103"/>
        <v/>
      </c>
      <c r="AC273" s="28" t="str">
        <f t="shared" si="104"/>
        <v/>
      </c>
      <c r="AD273" s="28" t="str">
        <f t="shared" si="105"/>
        <v/>
      </c>
      <c r="AE273" s="28" t="str">
        <f t="shared" si="106"/>
        <v/>
      </c>
      <c r="AF273" s="28"/>
      <c r="AG273" s="28" t="str">
        <f t="shared" si="118"/>
        <v/>
      </c>
      <c r="AH273" s="5" t="str">
        <f t="shared" si="119"/>
        <v/>
      </c>
      <c r="AI273" s="5" t="str">
        <f t="shared" si="120"/>
        <v/>
      </c>
      <c r="AJ273" s="28"/>
      <c r="AK273" s="28"/>
      <c r="AL273" s="28"/>
    </row>
    <row r="274" spans="5:38">
      <c r="E274" s="29"/>
      <c r="F274" s="29"/>
      <c r="G274" s="29"/>
      <c r="H274" s="29"/>
      <c r="I274" s="29"/>
      <c r="J274" s="29"/>
      <c r="K274" s="29"/>
      <c r="L274" s="28" t="str">
        <f t="shared" si="107"/>
        <v/>
      </c>
      <c r="M274" s="5" t="str">
        <f t="shared" si="108"/>
        <v/>
      </c>
      <c r="N274" s="29"/>
      <c r="O274" s="28" t="str">
        <f t="shared" si="109"/>
        <v/>
      </c>
      <c r="P274" s="28" t="str">
        <f t="shared" si="110"/>
        <v/>
      </c>
      <c r="Q274" s="28" t="str">
        <f t="shared" si="111"/>
        <v/>
      </c>
      <c r="R274" s="28" t="str">
        <f t="shared" si="112"/>
        <v/>
      </c>
      <c r="S274" s="28" t="str">
        <f t="shared" si="113"/>
        <v/>
      </c>
      <c r="T274" s="29"/>
      <c r="U274" s="29"/>
      <c r="V274" s="28" t="str">
        <f t="shared" si="114"/>
        <v/>
      </c>
      <c r="W274" s="28" t="str">
        <f t="shared" si="121"/>
        <v/>
      </c>
      <c r="X274" s="28"/>
      <c r="Y274" s="28" t="str">
        <f t="shared" si="115"/>
        <v/>
      </c>
      <c r="Z274" s="5" t="str">
        <f t="shared" si="116"/>
        <v/>
      </c>
      <c r="AA274" s="28" t="str">
        <f t="shared" si="117"/>
        <v/>
      </c>
      <c r="AB274" s="28" t="str">
        <f t="shared" si="103"/>
        <v/>
      </c>
      <c r="AC274" s="28" t="str">
        <f t="shared" si="104"/>
        <v/>
      </c>
      <c r="AD274" s="28" t="str">
        <f t="shared" si="105"/>
        <v/>
      </c>
      <c r="AE274" s="28" t="str">
        <f t="shared" si="106"/>
        <v/>
      </c>
      <c r="AF274" s="29"/>
      <c r="AG274" s="28" t="str">
        <f t="shared" si="118"/>
        <v/>
      </c>
      <c r="AH274" s="5" t="str">
        <f t="shared" si="119"/>
        <v/>
      </c>
      <c r="AI274" s="5" t="str">
        <f t="shared" si="120"/>
        <v/>
      </c>
      <c r="AJ274" s="29"/>
      <c r="AK274" s="29"/>
      <c r="AL274" s="29"/>
    </row>
    <row r="275" spans="5:38">
      <c r="E275" s="28"/>
      <c r="F275" s="28"/>
      <c r="G275" s="28"/>
      <c r="H275" s="28"/>
      <c r="I275" s="28"/>
      <c r="J275" s="28"/>
      <c r="K275" s="28"/>
      <c r="L275" s="28" t="str">
        <f t="shared" si="107"/>
        <v/>
      </c>
      <c r="M275" s="5" t="str">
        <f t="shared" si="108"/>
        <v/>
      </c>
      <c r="N275" s="28"/>
      <c r="O275" s="28" t="str">
        <f t="shared" si="109"/>
        <v/>
      </c>
      <c r="P275" s="28" t="str">
        <f t="shared" si="110"/>
        <v/>
      </c>
      <c r="Q275" s="28" t="str">
        <f t="shared" si="111"/>
        <v/>
      </c>
      <c r="R275" s="28" t="str">
        <f t="shared" si="112"/>
        <v/>
      </c>
      <c r="S275" s="28" t="str">
        <f t="shared" si="113"/>
        <v/>
      </c>
      <c r="T275" s="28"/>
      <c r="U275" s="28"/>
      <c r="V275" s="28" t="str">
        <f t="shared" si="114"/>
        <v/>
      </c>
      <c r="W275" s="28" t="str">
        <f t="shared" si="121"/>
        <v/>
      </c>
      <c r="X275" s="28"/>
      <c r="Y275" s="28" t="str">
        <f t="shared" si="115"/>
        <v/>
      </c>
      <c r="Z275" s="5" t="str">
        <f t="shared" si="116"/>
        <v/>
      </c>
      <c r="AA275" s="28" t="str">
        <f t="shared" si="117"/>
        <v/>
      </c>
      <c r="AB275" s="28" t="str">
        <f t="shared" si="103"/>
        <v/>
      </c>
      <c r="AC275" s="28" t="str">
        <f t="shared" si="104"/>
        <v/>
      </c>
      <c r="AD275" s="28" t="str">
        <f t="shared" si="105"/>
        <v/>
      </c>
      <c r="AE275" s="28" t="str">
        <f t="shared" si="106"/>
        <v/>
      </c>
      <c r="AF275" s="28"/>
      <c r="AG275" s="28" t="str">
        <f t="shared" si="118"/>
        <v/>
      </c>
      <c r="AH275" s="5" t="str">
        <f t="shared" si="119"/>
        <v/>
      </c>
      <c r="AI275" s="5" t="str">
        <f t="shared" si="120"/>
        <v/>
      </c>
      <c r="AJ275" s="28"/>
      <c r="AK275" s="28"/>
      <c r="AL275" s="28"/>
    </row>
    <row r="276" spans="5:38">
      <c r="E276" s="29"/>
      <c r="F276" s="29"/>
      <c r="G276" s="29"/>
      <c r="H276" s="29"/>
      <c r="I276" s="29"/>
      <c r="J276" s="29"/>
      <c r="K276" s="29"/>
      <c r="L276" s="28" t="str">
        <f t="shared" si="107"/>
        <v/>
      </c>
      <c r="M276" s="5" t="str">
        <f t="shared" si="108"/>
        <v/>
      </c>
      <c r="N276" s="29"/>
      <c r="O276" s="28" t="str">
        <f t="shared" si="109"/>
        <v/>
      </c>
      <c r="P276" s="28" t="str">
        <f t="shared" si="110"/>
        <v/>
      </c>
      <c r="Q276" s="28" t="str">
        <f t="shared" si="111"/>
        <v/>
      </c>
      <c r="R276" s="28" t="str">
        <f t="shared" si="112"/>
        <v/>
      </c>
      <c r="S276" s="28" t="str">
        <f t="shared" si="113"/>
        <v/>
      </c>
      <c r="T276" s="29"/>
      <c r="U276" s="29"/>
      <c r="V276" s="28" t="str">
        <f t="shared" si="114"/>
        <v/>
      </c>
      <c r="W276" s="28" t="str">
        <f t="shared" si="121"/>
        <v/>
      </c>
      <c r="X276" s="28"/>
      <c r="Y276" s="28" t="str">
        <f t="shared" si="115"/>
        <v/>
      </c>
      <c r="Z276" s="5" t="str">
        <f t="shared" si="116"/>
        <v/>
      </c>
      <c r="AA276" s="28" t="str">
        <f t="shared" si="117"/>
        <v/>
      </c>
      <c r="AB276" s="28" t="str">
        <f t="shared" ref="AB276:AB339" si="122">IF(LOWER(U276)="no","N/A",IF(ISNUMBER(SEARCH("foot",AA276)),"N/A",""))</f>
        <v/>
      </c>
      <c r="AC276" s="28" t="str">
        <f t="shared" ref="AC276:AC339" si="123">IF(LOWER(U276)="no","N/A",IF(ISNUMBER(SEARCH("foot",AA276)),"N/A",""))</f>
        <v/>
      </c>
      <c r="AD276" s="28" t="str">
        <f t="shared" ref="AD276:AD339" si="124">IF(LOWER(U276)="no","N/A",IF(ISNUMBER(SEARCH("foot",AA276)),"N/A",""))</f>
        <v/>
      </c>
      <c r="AE276" s="28" t="str">
        <f t="shared" ref="AE276:AE339" si="125">IF(LOWER(U276)="no","N/A",IF(ISNUMBER(SEARCH("foot",AA276)),"N/A",""))</f>
        <v/>
      </c>
      <c r="AF276" s="29"/>
      <c r="AG276" s="28" t="str">
        <f t="shared" si="118"/>
        <v/>
      </c>
      <c r="AH276" s="5" t="str">
        <f t="shared" si="119"/>
        <v/>
      </c>
      <c r="AI276" s="5" t="str">
        <f t="shared" si="120"/>
        <v/>
      </c>
      <c r="AJ276" s="29"/>
      <c r="AK276" s="29"/>
      <c r="AL276" s="29"/>
    </row>
    <row r="277" spans="5:38">
      <c r="E277" s="28"/>
      <c r="F277" s="28"/>
      <c r="G277" s="28"/>
      <c r="H277" s="28"/>
      <c r="I277" s="28"/>
      <c r="J277" s="28"/>
      <c r="K277" s="28"/>
      <c r="L277" s="28" t="str">
        <f t="shared" si="107"/>
        <v/>
      </c>
      <c r="M277" s="5" t="str">
        <f t="shared" si="108"/>
        <v/>
      </c>
      <c r="N277" s="28"/>
      <c r="O277" s="28" t="str">
        <f t="shared" si="109"/>
        <v/>
      </c>
      <c r="P277" s="28" t="str">
        <f t="shared" si="110"/>
        <v/>
      </c>
      <c r="Q277" s="28" t="str">
        <f t="shared" si="111"/>
        <v/>
      </c>
      <c r="R277" s="28" t="str">
        <f t="shared" si="112"/>
        <v/>
      </c>
      <c r="S277" s="28" t="str">
        <f t="shared" si="113"/>
        <v/>
      </c>
      <c r="T277" s="28"/>
      <c r="U277" s="28"/>
      <c r="V277" s="28" t="str">
        <f t="shared" si="114"/>
        <v/>
      </c>
      <c r="W277" s="28" t="str">
        <f t="shared" si="121"/>
        <v/>
      </c>
      <c r="X277" s="28"/>
      <c r="Y277" s="28" t="str">
        <f t="shared" si="115"/>
        <v/>
      </c>
      <c r="Z277" s="5" t="str">
        <f t="shared" si="116"/>
        <v/>
      </c>
      <c r="AA277" s="28" t="str">
        <f t="shared" si="117"/>
        <v/>
      </c>
      <c r="AB277" s="28" t="str">
        <f t="shared" si="122"/>
        <v/>
      </c>
      <c r="AC277" s="28" t="str">
        <f t="shared" si="123"/>
        <v/>
      </c>
      <c r="AD277" s="28" t="str">
        <f t="shared" si="124"/>
        <v/>
      </c>
      <c r="AE277" s="28" t="str">
        <f t="shared" si="125"/>
        <v/>
      </c>
      <c r="AF277" s="28"/>
      <c r="AG277" s="28" t="str">
        <f t="shared" si="118"/>
        <v/>
      </c>
      <c r="AH277" s="5" t="str">
        <f t="shared" si="119"/>
        <v/>
      </c>
      <c r="AI277" s="5" t="str">
        <f t="shared" si="120"/>
        <v/>
      </c>
      <c r="AJ277" s="28"/>
      <c r="AK277" s="28"/>
      <c r="AL277" s="28"/>
    </row>
    <row r="278" spans="5:38">
      <c r="E278" s="29"/>
      <c r="F278" s="29"/>
      <c r="G278" s="29"/>
      <c r="H278" s="29"/>
      <c r="I278" s="29"/>
      <c r="J278" s="29"/>
      <c r="K278" s="29"/>
      <c r="L278" s="28" t="str">
        <f t="shared" si="107"/>
        <v/>
      </c>
      <c r="M278" s="5" t="str">
        <f t="shared" si="108"/>
        <v/>
      </c>
      <c r="N278" s="29"/>
      <c r="O278" s="28" t="str">
        <f t="shared" si="109"/>
        <v/>
      </c>
      <c r="P278" s="28" t="str">
        <f t="shared" si="110"/>
        <v/>
      </c>
      <c r="Q278" s="28" t="str">
        <f t="shared" si="111"/>
        <v/>
      </c>
      <c r="R278" s="28" t="str">
        <f t="shared" si="112"/>
        <v/>
      </c>
      <c r="S278" s="28" t="str">
        <f t="shared" si="113"/>
        <v/>
      </c>
      <c r="T278" s="29"/>
      <c r="U278" s="29"/>
      <c r="V278" s="28" t="str">
        <f t="shared" si="114"/>
        <v/>
      </c>
      <c r="W278" s="28" t="str">
        <f t="shared" si="121"/>
        <v/>
      </c>
      <c r="X278" s="28"/>
      <c r="Y278" s="28" t="str">
        <f t="shared" si="115"/>
        <v/>
      </c>
      <c r="Z278" s="5" t="str">
        <f t="shared" si="116"/>
        <v/>
      </c>
      <c r="AA278" s="28" t="str">
        <f t="shared" si="117"/>
        <v/>
      </c>
      <c r="AB278" s="28" t="str">
        <f t="shared" si="122"/>
        <v/>
      </c>
      <c r="AC278" s="28" t="str">
        <f t="shared" si="123"/>
        <v/>
      </c>
      <c r="AD278" s="28" t="str">
        <f t="shared" si="124"/>
        <v/>
      </c>
      <c r="AE278" s="28" t="str">
        <f t="shared" si="125"/>
        <v/>
      </c>
      <c r="AF278" s="29"/>
      <c r="AG278" s="28" t="str">
        <f t="shared" si="118"/>
        <v/>
      </c>
      <c r="AH278" s="5" t="str">
        <f t="shared" si="119"/>
        <v/>
      </c>
      <c r="AI278" s="5" t="str">
        <f t="shared" si="120"/>
        <v/>
      </c>
      <c r="AJ278" s="29"/>
      <c r="AK278" s="29"/>
      <c r="AL278" s="29"/>
    </row>
    <row r="279" spans="5:38">
      <c r="E279" s="28"/>
      <c r="F279" s="28"/>
      <c r="G279" s="28"/>
      <c r="H279" s="28"/>
      <c r="I279" s="28"/>
      <c r="J279" s="28"/>
      <c r="K279" s="28"/>
      <c r="L279" s="28" t="str">
        <f t="shared" si="107"/>
        <v/>
      </c>
      <c r="M279" s="5" t="str">
        <f t="shared" si="108"/>
        <v/>
      </c>
      <c r="N279" s="28"/>
      <c r="O279" s="28" t="str">
        <f t="shared" si="109"/>
        <v/>
      </c>
      <c r="P279" s="28" t="str">
        <f t="shared" si="110"/>
        <v/>
      </c>
      <c r="Q279" s="28" t="str">
        <f t="shared" si="111"/>
        <v/>
      </c>
      <c r="R279" s="28" t="str">
        <f t="shared" si="112"/>
        <v/>
      </c>
      <c r="S279" s="28" t="str">
        <f t="shared" si="113"/>
        <v/>
      </c>
      <c r="T279" s="28"/>
      <c r="U279" s="28"/>
      <c r="V279" s="28" t="str">
        <f t="shared" si="114"/>
        <v/>
      </c>
      <c r="W279" s="28" t="str">
        <f t="shared" si="121"/>
        <v/>
      </c>
      <c r="X279" s="28"/>
      <c r="Y279" s="28" t="str">
        <f t="shared" si="115"/>
        <v/>
      </c>
      <c r="Z279" s="5" t="str">
        <f t="shared" si="116"/>
        <v/>
      </c>
      <c r="AA279" s="28" t="str">
        <f t="shared" si="117"/>
        <v/>
      </c>
      <c r="AB279" s="28" t="str">
        <f t="shared" si="122"/>
        <v/>
      </c>
      <c r="AC279" s="28" t="str">
        <f t="shared" si="123"/>
        <v/>
      </c>
      <c r="AD279" s="28" t="str">
        <f t="shared" si="124"/>
        <v/>
      </c>
      <c r="AE279" s="28" t="str">
        <f t="shared" si="125"/>
        <v/>
      </c>
      <c r="AF279" s="28"/>
      <c r="AG279" s="28" t="str">
        <f t="shared" si="118"/>
        <v/>
      </c>
      <c r="AH279" s="5" t="str">
        <f t="shared" si="119"/>
        <v/>
      </c>
      <c r="AI279" s="5" t="str">
        <f t="shared" si="120"/>
        <v/>
      </c>
      <c r="AJ279" s="28"/>
      <c r="AK279" s="28"/>
      <c r="AL279" s="28"/>
    </row>
    <row r="280" spans="5:38">
      <c r="E280" s="29"/>
      <c r="F280" s="29"/>
      <c r="G280" s="29"/>
      <c r="H280" s="29"/>
      <c r="I280" s="29"/>
      <c r="J280" s="29"/>
      <c r="K280" s="29"/>
      <c r="L280" s="28" t="str">
        <f t="shared" si="107"/>
        <v/>
      </c>
      <c r="M280" s="5" t="str">
        <f t="shared" si="108"/>
        <v/>
      </c>
      <c r="N280" s="29"/>
      <c r="O280" s="28" t="str">
        <f t="shared" si="109"/>
        <v/>
      </c>
      <c r="P280" s="28" t="str">
        <f t="shared" si="110"/>
        <v/>
      </c>
      <c r="Q280" s="28" t="str">
        <f t="shared" si="111"/>
        <v/>
      </c>
      <c r="R280" s="28" t="str">
        <f t="shared" si="112"/>
        <v/>
      </c>
      <c r="S280" s="28" t="str">
        <f t="shared" si="113"/>
        <v/>
      </c>
      <c r="T280" s="29"/>
      <c r="U280" s="29"/>
      <c r="V280" s="28" t="str">
        <f t="shared" si="114"/>
        <v/>
      </c>
      <c r="W280" s="28" t="str">
        <f t="shared" si="121"/>
        <v/>
      </c>
      <c r="X280" s="28"/>
      <c r="Y280" s="28" t="str">
        <f t="shared" si="115"/>
        <v/>
      </c>
      <c r="Z280" s="5" t="str">
        <f t="shared" si="116"/>
        <v/>
      </c>
      <c r="AA280" s="28" t="str">
        <f t="shared" si="117"/>
        <v/>
      </c>
      <c r="AB280" s="28" t="str">
        <f t="shared" si="122"/>
        <v/>
      </c>
      <c r="AC280" s="28" t="str">
        <f t="shared" si="123"/>
        <v/>
      </c>
      <c r="AD280" s="28" t="str">
        <f t="shared" si="124"/>
        <v/>
      </c>
      <c r="AE280" s="28" t="str">
        <f t="shared" si="125"/>
        <v/>
      </c>
      <c r="AF280" s="29"/>
      <c r="AG280" s="28" t="str">
        <f t="shared" si="118"/>
        <v/>
      </c>
      <c r="AH280" s="5" t="str">
        <f t="shared" si="119"/>
        <v/>
      </c>
      <c r="AI280" s="5" t="str">
        <f t="shared" si="120"/>
        <v/>
      </c>
      <c r="AJ280" s="29"/>
      <c r="AK280" s="29"/>
      <c r="AL280" s="29"/>
    </row>
    <row r="281" spans="5:38">
      <c r="E281" s="28"/>
      <c r="F281" s="28"/>
      <c r="G281" s="28"/>
      <c r="H281" s="28"/>
      <c r="I281" s="28"/>
      <c r="J281" s="28"/>
      <c r="K281" s="28"/>
      <c r="L281" s="28" t="str">
        <f t="shared" si="107"/>
        <v/>
      </c>
      <c r="M281" s="5" t="str">
        <f t="shared" si="108"/>
        <v/>
      </c>
      <c r="N281" s="28"/>
      <c r="O281" s="28" t="str">
        <f t="shared" si="109"/>
        <v/>
      </c>
      <c r="P281" s="28" t="str">
        <f t="shared" si="110"/>
        <v/>
      </c>
      <c r="Q281" s="28" t="str">
        <f t="shared" si="111"/>
        <v/>
      </c>
      <c r="R281" s="28" t="str">
        <f t="shared" si="112"/>
        <v/>
      </c>
      <c r="S281" s="28" t="str">
        <f t="shared" si="113"/>
        <v/>
      </c>
      <c r="T281" s="28"/>
      <c r="U281" s="28"/>
      <c r="V281" s="28" t="str">
        <f t="shared" si="114"/>
        <v/>
      </c>
      <c r="W281" s="28" t="str">
        <f t="shared" si="121"/>
        <v/>
      </c>
      <c r="X281" s="28"/>
      <c r="Y281" s="28" t="str">
        <f t="shared" si="115"/>
        <v/>
      </c>
      <c r="Z281" s="5" t="str">
        <f t="shared" si="116"/>
        <v/>
      </c>
      <c r="AA281" s="28" t="str">
        <f t="shared" si="117"/>
        <v/>
      </c>
      <c r="AB281" s="28" t="str">
        <f t="shared" si="122"/>
        <v/>
      </c>
      <c r="AC281" s="28" t="str">
        <f t="shared" si="123"/>
        <v/>
      </c>
      <c r="AD281" s="28" t="str">
        <f t="shared" si="124"/>
        <v/>
      </c>
      <c r="AE281" s="28" t="str">
        <f t="shared" si="125"/>
        <v/>
      </c>
      <c r="AF281" s="28"/>
      <c r="AG281" s="28" t="str">
        <f t="shared" si="118"/>
        <v/>
      </c>
      <c r="AH281" s="5" t="str">
        <f t="shared" si="119"/>
        <v/>
      </c>
      <c r="AI281" s="5" t="str">
        <f t="shared" si="120"/>
        <v/>
      </c>
      <c r="AJ281" s="28"/>
      <c r="AK281" s="28"/>
      <c r="AL281" s="28"/>
    </row>
    <row r="282" spans="5:38">
      <c r="E282" s="29"/>
      <c r="F282" s="29"/>
      <c r="G282" s="29"/>
      <c r="H282" s="29"/>
      <c r="I282" s="29"/>
      <c r="J282" s="29"/>
      <c r="K282" s="29"/>
      <c r="L282" s="28" t="str">
        <f t="shared" si="107"/>
        <v/>
      </c>
      <c r="M282" s="5" t="str">
        <f t="shared" si="108"/>
        <v/>
      </c>
      <c r="N282" s="29"/>
      <c r="O282" s="28" t="str">
        <f t="shared" si="109"/>
        <v/>
      </c>
      <c r="P282" s="28" t="str">
        <f t="shared" si="110"/>
        <v/>
      </c>
      <c r="Q282" s="28" t="str">
        <f t="shared" si="111"/>
        <v/>
      </c>
      <c r="R282" s="28" t="str">
        <f t="shared" si="112"/>
        <v/>
      </c>
      <c r="S282" s="28" t="str">
        <f t="shared" si="113"/>
        <v/>
      </c>
      <c r="T282" s="29"/>
      <c r="U282" s="29"/>
      <c r="V282" s="28" t="str">
        <f t="shared" si="114"/>
        <v/>
      </c>
      <c r="W282" s="28" t="str">
        <f t="shared" si="121"/>
        <v/>
      </c>
      <c r="X282" s="28"/>
      <c r="Y282" s="28" t="str">
        <f t="shared" si="115"/>
        <v/>
      </c>
      <c r="Z282" s="5" t="str">
        <f t="shared" si="116"/>
        <v/>
      </c>
      <c r="AA282" s="28" t="str">
        <f t="shared" si="117"/>
        <v/>
      </c>
      <c r="AB282" s="28" t="str">
        <f t="shared" si="122"/>
        <v/>
      </c>
      <c r="AC282" s="28" t="str">
        <f t="shared" si="123"/>
        <v/>
      </c>
      <c r="AD282" s="28" t="str">
        <f t="shared" si="124"/>
        <v/>
      </c>
      <c r="AE282" s="28" t="str">
        <f t="shared" si="125"/>
        <v/>
      </c>
      <c r="AF282" s="29"/>
      <c r="AG282" s="28" t="str">
        <f t="shared" si="118"/>
        <v/>
      </c>
      <c r="AH282" s="5" t="str">
        <f t="shared" si="119"/>
        <v/>
      </c>
      <c r="AI282" s="5" t="str">
        <f t="shared" si="120"/>
        <v/>
      </c>
      <c r="AJ282" s="29"/>
      <c r="AK282" s="29"/>
      <c r="AL282" s="29"/>
    </row>
    <row r="283" spans="5:38">
      <c r="E283" s="28"/>
      <c r="F283" s="28"/>
      <c r="G283" s="28"/>
      <c r="H283" s="28"/>
      <c r="I283" s="28"/>
      <c r="J283" s="28"/>
      <c r="K283" s="28"/>
      <c r="L283" s="28" t="str">
        <f t="shared" si="107"/>
        <v/>
      </c>
      <c r="M283" s="5" t="str">
        <f t="shared" si="108"/>
        <v/>
      </c>
      <c r="N283" s="28"/>
      <c r="O283" s="28" t="str">
        <f t="shared" si="109"/>
        <v/>
      </c>
      <c r="P283" s="28" t="str">
        <f t="shared" si="110"/>
        <v/>
      </c>
      <c r="Q283" s="28" t="str">
        <f t="shared" si="111"/>
        <v/>
      </c>
      <c r="R283" s="28" t="str">
        <f t="shared" si="112"/>
        <v/>
      </c>
      <c r="S283" s="28" t="str">
        <f t="shared" si="113"/>
        <v/>
      </c>
      <c r="T283" s="28"/>
      <c r="U283" s="28"/>
      <c r="V283" s="28" t="str">
        <f t="shared" si="114"/>
        <v/>
      </c>
      <c r="W283" s="28" t="str">
        <f t="shared" si="121"/>
        <v/>
      </c>
      <c r="X283" s="28"/>
      <c r="Y283" s="28" t="str">
        <f t="shared" si="115"/>
        <v/>
      </c>
      <c r="Z283" s="5" t="str">
        <f t="shared" si="116"/>
        <v/>
      </c>
      <c r="AA283" s="28" t="str">
        <f t="shared" si="117"/>
        <v/>
      </c>
      <c r="AB283" s="28" t="str">
        <f t="shared" si="122"/>
        <v/>
      </c>
      <c r="AC283" s="28" t="str">
        <f t="shared" si="123"/>
        <v/>
      </c>
      <c r="AD283" s="28" t="str">
        <f t="shared" si="124"/>
        <v/>
      </c>
      <c r="AE283" s="28" t="str">
        <f t="shared" si="125"/>
        <v/>
      </c>
      <c r="AF283" s="28"/>
      <c r="AG283" s="28" t="str">
        <f t="shared" si="118"/>
        <v/>
      </c>
      <c r="AH283" s="5" t="str">
        <f t="shared" si="119"/>
        <v/>
      </c>
      <c r="AI283" s="5" t="str">
        <f t="shared" si="120"/>
        <v/>
      </c>
      <c r="AJ283" s="28"/>
      <c r="AK283" s="28"/>
      <c r="AL283" s="28"/>
    </row>
    <row r="284" spans="5:38">
      <c r="E284" s="29"/>
      <c r="F284" s="29"/>
      <c r="G284" s="29"/>
      <c r="H284" s="29"/>
      <c r="I284" s="29"/>
      <c r="J284" s="29"/>
      <c r="K284" s="29"/>
      <c r="L284" s="28" t="str">
        <f t="shared" si="107"/>
        <v/>
      </c>
      <c r="M284" s="5" t="str">
        <f t="shared" si="108"/>
        <v/>
      </c>
      <c r="N284" s="29"/>
      <c r="O284" s="28" t="str">
        <f t="shared" si="109"/>
        <v/>
      </c>
      <c r="P284" s="28" t="str">
        <f t="shared" si="110"/>
        <v/>
      </c>
      <c r="Q284" s="28" t="str">
        <f t="shared" si="111"/>
        <v/>
      </c>
      <c r="R284" s="28" t="str">
        <f t="shared" si="112"/>
        <v/>
      </c>
      <c r="S284" s="28" t="str">
        <f t="shared" si="113"/>
        <v/>
      </c>
      <c r="T284" s="29"/>
      <c r="U284" s="29"/>
      <c r="V284" s="28" t="str">
        <f t="shared" si="114"/>
        <v/>
      </c>
      <c r="W284" s="28" t="str">
        <f t="shared" si="121"/>
        <v/>
      </c>
      <c r="X284" s="28"/>
      <c r="Y284" s="28" t="str">
        <f t="shared" si="115"/>
        <v/>
      </c>
      <c r="Z284" s="5" t="str">
        <f t="shared" si="116"/>
        <v/>
      </c>
      <c r="AA284" s="28" t="str">
        <f t="shared" si="117"/>
        <v/>
      </c>
      <c r="AB284" s="28" t="str">
        <f t="shared" si="122"/>
        <v/>
      </c>
      <c r="AC284" s="28" t="str">
        <f t="shared" si="123"/>
        <v/>
      </c>
      <c r="AD284" s="28" t="str">
        <f t="shared" si="124"/>
        <v/>
      </c>
      <c r="AE284" s="28" t="str">
        <f t="shared" si="125"/>
        <v/>
      </c>
      <c r="AF284" s="29"/>
      <c r="AG284" s="28" t="str">
        <f t="shared" si="118"/>
        <v/>
      </c>
      <c r="AH284" s="5" t="str">
        <f t="shared" si="119"/>
        <v/>
      </c>
      <c r="AI284" s="5" t="str">
        <f t="shared" si="120"/>
        <v/>
      </c>
      <c r="AJ284" s="29"/>
      <c r="AK284" s="29"/>
      <c r="AL284" s="29"/>
    </row>
    <row r="285" spans="5:38">
      <c r="E285" s="28"/>
      <c r="F285" s="28"/>
      <c r="G285" s="28"/>
      <c r="H285" s="28"/>
      <c r="I285" s="28"/>
      <c r="J285" s="28"/>
      <c r="K285" s="28"/>
      <c r="L285" s="28" t="str">
        <f t="shared" si="107"/>
        <v/>
      </c>
      <c r="M285" s="5" t="str">
        <f t="shared" si="108"/>
        <v/>
      </c>
      <c r="N285" s="28"/>
      <c r="O285" s="28" t="str">
        <f t="shared" si="109"/>
        <v/>
      </c>
      <c r="P285" s="28" t="str">
        <f t="shared" si="110"/>
        <v/>
      </c>
      <c r="Q285" s="28" t="str">
        <f t="shared" si="111"/>
        <v/>
      </c>
      <c r="R285" s="28" t="str">
        <f t="shared" si="112"/>
        <v/>
      </c>
      <c r="S285" s="28" t="str">
        <f t="shared" si="113"/>
        <v/>
      </c>
      <c r="T285" s="28"/>
      <c r="U285" s="28"/>
      <c r="V285" s="28" t="str">
        <f t="shared" si="114"/>
        <v/>
      </c>
      <c r="W285" s="28" t="str">
        <f t="shared" si="121"/>
        <v/>
      </c>
      <c r="X285" s="28"/>
      <c r="Y285" s="28" t="str">
        <f t="shared" si="115"/>
        <v/>
      </c>
      <c r="Z285" s="5" t="str">
        <f t="shared" si="116"/>
        <v/>
      </c>
      <c r="AA285" s="28" t="str">
        <f t="shared" si="117"/>
        <v/>
      </c>
      <c r="AB285" s="28" t="str">
        <f t="shared" si="122"/>
        <v/>
      </c>
      <c r="AC285" s="28" t="str">
        <f t="shared" si="123"/>
        <v/>
      </c>
      <c r="AD285" s="28" t="str">
        <f t="shared" si="124"/>
        <v/>
      </c>
      <c r="AE285" s="28" t="str">
        <f t="shared" si="125"/>
        <v/>
      </c>
      <c r="AF285" s="28"/>
      <c r="AG285" s="28" t="str">
        <f t="shared" si="118"/>
        <v/>
      </c>
      <c r="AH285" s="5" t="str">
        <f t="shared" si="119"/>
        <v/>
      </c>
      <c r="AI285" s="5" t="str">
        <f t="shared" si="120"/>
        <v/>
      </c>
      <c r="AJ285" s="28"/>
      <c r="AK285" s="28"/>
      <c r="AL285" s="28"/>
    </row>
    <row r="286" spans="5:38">
      <c r="E286" s="29"/>
      <c r="F286" s="29"/>
      <c r="G286" s="29"/>
      <c r="H286" s="29"/>
      <c r="I286" s="29"/>
      <c r="J286" s="29"/>
      <c r="K286" s="29"/>
      <c r="L286" s="28" t="str">
        <f t="shared" si="107"/>
        <v/>
      </c>
      <c r="M286" s="5" t="str">
        <f t="shared" si="108"/>
        <v/>
      </c>
      <c r="N286" s="29"/>
      <c r="O286" s="28" t="str">
        <f t="shared" si="109"/>
        <v/>
      </c>
      <c r="P286" s="28" t="str">
        <f t="shared" si="110"/>
        <v/>
      </c>
      <c r="Q286" s="28" t="str">
        <f t="shared" si="111"/>
        <v/>
      </c>
      <c r="R286" s="28" t="str">
        <f t="shared" si="112"/>
        <v/>
      </c>
      <c r="S286" s="28" t="str">
        <f t="shared" si="113"/>
        <v/>
      </c>
      <c r="T286" s="29"/>
      <c r="U286" s="29"/>
      <c r="V286" s="28" t="str">
        <f t="shared" si="114"/>
        <v/>
      </c>
      <c r="W286" s="28" t="str">
        <f t="shared" si="121"/>
        <v/>
      </c>
      <c r="X286" s="28"/>
      <c r="Y286" s="28" t="str">
        <f t="shared" si="115"/>
        <v/>
      </c>
      <c r="Z286" s="5" t="str">
        <f t="shared" si="116"/>
        <v/>
      </c>
      <c r="AA286" s="28" t="str">
        <f t="shared" si="117"/>
        <v/>
      </c>
      <c r="AB286" s="28" t="str">
        <f t="shared" si="122"/>
        <v/>
      </c>
      <c r="AC286" s="28" t="str">
        <f t="shared" si="123"/>
        <v/>
      </c>
      <c r="AD286" s="28" t="str">
        <f t="shared" si="124"/>
        <v/>
      </c>
      <c r="AE286" s="28" t="str">
        <f t="shared" si="125"/>
        <v/>
      </c>
      <c r="AF286" s="29"/>
      <c r="AG286" s="28" t="str">
        <f t="shared" si="118"/>
        <v/>
      </c>
      <c r="AH286" s="5" t="str">
        <f t="shared" si="119"/>
        <v/>
      </c>
      <c r="AI286" s="5" t="str">
        <f t="shared" si="120"/>
        <v/>
      </c>
      <c r="AJ286" s="29"/>
      <c r="AK286" s="29"/>
      <c r="AL286" s="29"/>
    </row>
    <row r="287" spans="5:38">
      <c r="E287" s="28"/>
      <c r="F287" s="28"/>
      <c r="G287" s="28"/>
      <c r="H287" s="28"/>
      <c r="I287" s="28"/>
      <c r="J287" s="28"/>
      <c r="K287" s="28"/>
      <c r="L287" s="28" t="str">
        <f t="shared" si="107"/>
        <v/>
      </c>
      <c r="M287" s="5" t="str">
        <f t="shared" si="108"/>
        <v/>
      </c>
      <c r="N287" s="28"/>
      <c r="O287" s="28" t="str">
        <f t="shared" si="109"/>
        <v/>
      </c>
      <c r="P287" s="28" t="str">
        <f t="shared" si="110"/>
        <v/>
      </c>
      <c r="Q287" s="28" t="str">
        <f t="shared" si="111"/>
        <v/>
      </c>
      <c r="R287" s="28" t="str">
        <f t="shared" si="112"/>
        <v/>
      </c>
      <c r="S287" s="28" t="str">
        <f t="shared" si="113"/>
        <v/>
      </c>
      <c r="T287" s="28"/>
      <c r="U287" s="28"/>
      <c r="V287" s="28" t="str">
        <f t="shared" si="114"/>
        <v/>
      </c>
      <c r="W287" s="28" t="str">
        <f t="shared" si="121"/>
        <v/>
      </c>
      <c r="X287" s="28"/>
      <c r="Y287" s="28" t="str">
        <f t="shared" si="115"/>
        <v/>
      </c>
      <c r="Z287" s="5" t="str">
        <f t="shared" si="116"/>
        <v/>
      </c>
      <c r="AA287" s="28" t="str">
        <f t="shared" si="117"/>
        <v/>
      </c>
      <c r="AB287" s="28" t="str">
        <f t="shared" si="122"/>
        <v/>
      </c>
      <c r="AC287" s="28" t="str">
        <f t="shared" si="123"/>
        <v/>
      </c>
      <c r="AD287" s="28" t="str">
        <f t="shared" si="124"/>
        <v/>
      </c>
      <c r="AE287" s="28" t="str">
        <f t="shared" si="125"/>
        <v/>
      </c>
      <c r="AF287" s="28"/>
      <c r="AG287" s="28" t="str">
        <f t="shared" si="118"/>
        <v/>
      </c>
      <c r="AH287" s="5" t="str">
        <f t="shared" si="119"/>
        <v/>
      </c>
      <c r="AI287" s="5" t="str">
        <f t="shared" si="120"/>
        <v/>
      </c>
      <c r="AJ287" s="28"/>
      <c r="AK287" s="28"/>
      <c r="AL287" s="28"/>
    </row>
    <row r="288" spans="5:38">
      <c r="E288" s="29"/>
      <c r="F288" s="29"/>
      <c r="G288" s="29"/>
      <c r="H288" s="29"/>
      <c r="I288" s="29"/>
      <c r="J288" s="29"/>
      <c r="K288" s="29"/>
      <c r="L288" s="28" t="str">
        <f t="shared" si="107"/>
        <v/>
      </c>
      <c r="M288" s="5" t="str">
        <f t="shared" si="108"/>
        <v/>
      </c>
      <c r="N288" s="29"/>
      <c r="O288" s="28" t="str">
        <f t="shared" si="109"/>
        <v/>
      </c>
      <c r="P288" s="28" t="str">
        <f t="shared" si="110"/>
        <v/>
      </c>
      <c r="Q288" s="28" t="str">
        <f t="shared" si="111"/>
        <v/>
      </c>
      <c r="R288" s="28" t="str">
        <f t="shared" si="112"/>
        <v/>
      </c>
      <c r="S288" s="28" t="str">
        <f t="shared" si="113"/>
        <v/>
      </c>
      <c r="T288" s="29"/>
      <c r="U288" s="29"/>
      <c r="V288" s="28" t="str">
        <f t="shared" si="114"/>
        <v/>
      </c>
      <c r="W288" s="28" t="str">
        <f t="shared" si="121"/>
        <v/>
      </c>
      <c r="X288" s="28"/>
      <c r="Y288" s="28" t="str">
        <f t="shared" si="115"/>
        <v/>
      </c>
      <c r="Z288" s="5" t="str">
        <f t="shared" si="116"/>
        <v/>
      </c>
      <c r="AA288" s="28" t="str">
        <f t="shared" si="117"/>
        <v/>
      </c>
      <c r="AB288" s="28" t="str">
        <f t="shared" si="122"/>
        <v/>
      </c>
      <c r="AC288" s="28" t="str">
        <f t="shared" si="123"/>
        <v/>
      </c>
      <c r="AD288" s="28" t="str">
        <f t="shared" si="124"/>
        <v/>
      </c>
      <c r="AE288" s="28" t="str">
        <f t="shared" si="125"/>
        <v/>
      </c>
      <c r="AF288" s="29"/>
      <c r="AG288" s="28" t="str">
        <f t="shared" si="118"/>
        <v/>
      </c>
      <c r="AH288" s="5" t="str">
        <f t="shared" si="119"/>
        <v/>
      </c>
      <c r="AI288" s="5" t="str">
        <f t="shared" si="120"/>
        <v/>
      </c>
      <c r="AJ288" s="29"/>
      <c r="AK288" s="29"/>
      <c r="AL288" s="29"/>
    </row>
    <row r="289" spans="5:38">
      <c r="E289" s="28"/>
      <c r="F289" s="28"/>
      <c r="G289" s="28"/>
      <c r="H289" s="28"/>
      <c r="I289" s="28"/>
      <c r="J289" s="28"/>
      <c r="K289" s="28"/>
      <c r="L289" s="28" t="str">
        <f t="shared" si="107"/>
        <v/>
      </c>
      <c r="M289" s="5" t="str">
        <f t="shared" si="108"/>
        <v/>
      </c>
      <c r="N289" s="28"/>
      <c r="O289" s="28" t="str">
        <f t="shared" si="109"/>
        <v/>
      </c>
      <c r="P289" s="28" t="str">
        <f t="shared" si="110"/>
        <v/>
      </c>
      <c r="Q289" s="28" t="str">
        <f t="shared" si="111"/>
        <v/>
      </c>
      <c r="R289" s="28" t="str">
        <f t="shared" si="112"/>
        <v/>
      </c>
      <c r="S289" s="28" t="str">
        <f t="shared" si="113"/>
        <v/>
      </c>
      <c r="T289" s="28"/>
      <c r="U289" s="28"/>
      <c r="V289" s="28" t="str">
        <f t="shared" si="114"/>
        <v/>
      </c>
      <c r="W289" s="28" t="str">
        <f t="shared" si="121"/>
        <v/>
      </c>
      <c r="X289" s="28"/>
      <c r="Y289" s="28" t="str">
        <f t="shared" si="115"/>
        <v/>
      </c>
      <c r="Z289" s="5" t="str">
        <f t="shared" si="116"/>
        <v/>
      </c>
      <c r="AA289" s="28" t="str">
        <f t="shared" si="117"/>
        <v/>
      </c>
      <c r="AB289" s="28" t="str">
        <f t="shared" si="122"/>
        <v/>
      </c>
      <c r="AC289" s="28" t="str">
        <f t="shared" si="123"/>
        <v/>
      </c>
      <c r="AD289" s="28" t="str">
        <f t="shared" si="124"/>
        <v/>
      </c>
      <c r="AE289" s="28" t="str">
        <f t="shared" si="125"/>
        <v/>
      </c>
      <c r="AF289" s="28"/>
      <c r="AG289" s="28" t="str">
        <f t="shared" si="118"/>
        <v/>
      </c>
      <c r="AH289" s="5" t="str">
        <f t="shared" si="119"/>
        <v/>
      </c>
      <c r="AI289" s="5" t="str">
        <f t="shared" si="120"/>
        <v/>
      </c>
      <c r="AJ289" s="28"/>
      <c r="AK289" s="28"/>
      <c r="AL289" s="28"/>
    </row>
    <row r="290" spans="5:38">
      <c r="E290" s="29"/>
      <c r="F290" s="29"/>
      <c r="G290" s="29"/>
      <c r="H290" s="29"/>
      <c r="I290" s="29"/>
      <c r="J290" s="29"/>
      <c r="K290" s="29"/>
      <c r="L290" s="28" t="str">
        <f t="shared" si="107"/>
        <v/>
      </c>
      <c r="M290" s="5" t="str">
        <f t="shared" si="108"/>
        <v/>
      </c>
      <c r="N290" s="29"/>
      <c r="O290" s="28" t="str">
        <f t="shared" si="109"/>
        <v/>
      </c>
      <c r="P290" s="28" t="str">
        <f t="shared" si="110"/>
        <v/>
      </c>
      <c r="Q290" s="28" t="str">
        <f t="shared" si="111"/>
        <v/>
      </c>
      <c r="R290" s="28" t="str">
        <f t="shared" si="112"/>
        <v/>
      </c>
      <c r="S290" s="28" t="str">
        <f t="shared" si="113"/>
        <v/>
      </c>
      <c r="T290" s="29"/>
      <c r="U290" s="29"/>
      <c r="V290" s="28" t="str">
        <f t="shared" si="114"/>
        <v/>
      </c>
      <c r="W290" s="28" t="str">
        <f t="shared" si="121"/>
        <v/>
      </c>
      <c r="X290" s="28"/>
      <c r="Y290" s="28" t="str">
        <f t="shared" si="115"/>
        <v/>
      </c>
      <c r="Z290" s="5" t="str">
        <f t="shared" si="116"/>
        <v/>
      </c>
      <c r="AA290" s="28" t="str">
        <f t="shared" si="117"/>
        <v/>
      </c>
      <c r="AB290" s="28" t="str">
        <f t="shared" si="122"/>
        <v/>
      </c>
      <c r="AC290" s="28" t="str">
        <f t="shared" si="123"/>
        <v/>
      </c>
      <c r="AD290" s="28" t="str">
        <f t="shared" si="124"/>
        <v/>
      </c>
      <c r="AE290" s="28" t="str">
        <f t="shared" si="125"/>
        <v/>
      </c>
      <c r="AF290" s="29"/>
      <c r="AG290" s="28" t="str">
        <f t="shared" si="118"/>
        <v/>
      </c>
      <c r="AH290" s="5" t="str">
        <f t="shared" si="119"/>
        <v/>
      </c>
      <c r="AI290" s="5" t="str">
        <f t="shared" si="120"/>
        <v/>
      </c>
      <c r="AJ290" s="29"/>
      <c r="AK290" s="29"/>
      <c r="AL290" s="29"/>
    </row>
    <row r="291" spans="5:38">
      <c r="E291" s="28"/>
      <c r="F291" s="28"/>
      <c r="G291" s="28"/>
      <c r="H291" s="28"/>
      <c r="I291" s="28"/>
      <c r="J291" s="28"/>
      <c r="K291" s="28"/>
      <c r="L291" s="28" t="str">
        <f t="shared" si="107"/>
        <v/>
      </c>
      <c r="M291" s="5" t="str">
        <f t="shared" si="108"/>
        <v/>
      </c>
      <c r="N291" s="28"/>
      <c r="O291" s="28" t="str">
        <f t="shared" si="109"/>
        <v/>
      </c>
      <c r="P291" s="28" t="str">
        <f t="shared" si="110"/>
        <v/>
      </c>
      <c r="Q291" s="28" t="str">
        <f t="shared" si="111"/>
        <v/>
      </c>
      <c r="R291" s="28" t="str">
        <f t="shared" si="112"/>
        <v/>
      </c>
      <c r="S291" s="28" t="str">
        <f t="shared" si="113"/>
        <v/>
      </c>
      <c r="T291" s="28"/>
      <c r="U291" s="28"/>
      <c r="V291" s="28" t="str">
        <f t="shared" si="114"/>
        <v/>
      </c>
      <c r="W291" s="28" t="str">
        <f t="shared" si="121"/>
        <v/>
      </c>
      <c r="X291" s="28"/>
      <c r="Y291" s="28" t="str">
        <f t="shared" si="115"/>
        <v/>
      </c>
      <c r="Z291" s="5" t="str">
        <f t="shared" si="116"/>
        <v/>
      </c>
      <c r="AA291" s="28" t="str">
        <f t="shared" si="117"/>
        <v/>
      </c>
      <c r="AB291" s="28" t="str">
        <f t="shared" si="122"/>
        <v/>
      </c>
      <c r="AC291" s="28" t="str">
        <f t="shared" si="123"/>
        <v/>
      </c>
      <c r="AD291" s="28" t="str">
        <f t="shared" si="124"/>
        <v/>
      </c>
      <c r="AE291" s="28" t="str">
        <f t="shared" si="125"/>
        <v/>
      </c>
      <c r="AF291" s="28"/>
      <c r="AG291" s="28" t="str">
        <f t="shared" si="118"/>
        <v/>
      </c>
      <c r="AH291" s="5" t="str">
        <f t="shared" si="119"/>
        <v/>
      </c>
      <c r="AI291" s="5" t="str">
        <f t="shared" si="120"/>
        <v/>
      </c>
      <c r="AJ291" s="28"/>
      <c r="AK291" s="28"/>
      <c r="AL291" s="28"/>
    </row>
    <row r="292" spans="5:38">
      <c r="E292" s="29"/>
      <c r="F292" s="29"/>
      <c r="G292" s="29"/>
      <c r="H292" s="29"/>
      <c r="I292" s="29"/>
      <c r="J292" s="29"/>
      <c r="K292" s="29"/>
      <c r="L292" s="28" t="str">
        <f t="shared" si="107"/>
        <v/>
      </c>
      <c r="M292" s="5" t="str">
        <f t="shared" si="108"/>
        <v/>
      </c>
      <c r="N292" s="29"/>
      <c r="O292" s="28" t="str">
        <f t="shared" si="109"/>
        <v/>
      </c>
      <c r="P292" s="28" t="str">
        <f t="shared" si="110"/>
        <v/>
      </c>
      <c r="Q292" s="28" t="str">
        <f t="shared" si="111"/>
        <v/>
      </c>
      <c r="R292" s="28" t="str">
        <f t="shared" si="112"/>
        <v/>
      </c>
      <c r="S292" s="28" t="str">
        <f t="shared" si="113"/>
        <v/>
      </c>
      <c r="T292" s="29"/>
      <c r="U292" s="29"/>
      <c r="V292" s="28" t="str">
        <f t="shared" si="114"/>
        <v/>
      </c>
      <c r="W292" s="28" t="str">
        <f t="shared" si="121"/>
        <v/>
      </c>
      <c r="X292" s="28"/>
      <c r="Y292" s="28" t="str">
        <f t="shared" si="115"/>
        <v/>
      </c>
      <c r="Z292" s="5" t="str">
        <f t="shared" si="116"/>
        <v/>
      </c>
      <c r="AA292" s="28" t="str">
        <f t="shared" si="117"/>
        <v/>
      </c>
      <c r="AB292" s="28" t="str">
        <f t="shared" si="122"/>
        <v/>
      </c>
      <c r="AC292" s="28" t="str">
        <f t="shared" si="123"/>
        <v/>
      </c>
      <c r="AD292" s="28" t="str">
        <f t="shared" si="124"/>
        <v/>
      </c>
      <c r="AE292" s="28" t="str">
        <f t="shared" si="125"/>
        <v/>
      </c>
      <c r="AF292" s="29"/>
      <c r="AG292" s="28" t="str">
        <f t="shared" si="118"/>
        <v/>
      </c>
      <c r="AH292" s="5" t="str">
        <f t="shared" si="119"/>
        <v/>
      </c>
      <c r="AI292" s="5" t="str">
        <f t="shared" si="120"/>
        <v/>
      </c>
      <c r="AJ292" s="29"/>
      <c r="AK292" s="29"/>
      <c r="AL292" s="29"/>
    </row>
    <row r="293" spans="5:38">
      <c r="E293" s="28"/>
      <c r="F293" s="28"/>
      <c r="G293" s="28"/>
      <c r="H293" s="28"/>
      <c r="I293" s="28"/>
      <c r="J293" s="28"/>
      <c r="K293" s="28"/>
      <c r="L293" s="28" t="str">
        <f t="shared" si="107"/>
        <v/>
      </c>
      <c r="M293" s="5" t="str">
        <f t="shared" si="108"/>
        <v/>
      </c>
      <c r="N293" s="28"/>
      <c r="O293" s="28" t="str">
        <f t="shared" si="109"/>
        <v/>
      </c>
      <c r="P293" s="28" t="str">
        <f t="shared" si="110"/>
        <v/>
      </c>
      <c r="Q293" s="28" t="str">
        <f t="shared" si="111"/>
        <v/>
      </c>
      <c r="R293" s="28" t="str">
        <f t="shared" si="112"/>
        <v/>
      </c>
      <c r="S293" s="28" t="str">
        <f t="shared" si="113"/>
        <v/>
      </c>
      <c r="T293" s="28"/>
      <c r="U293" s="28"/>
      <c r="V293" s="28" t="str">
        <f t="shared" si="114"/>
        <v/>
      </c>
      <c r="W293" s="28" t="str">
        <f t="shared" si="121"/>
        <v/>
      </c>
      <c r="X293" s="28"/>
      <c r="Y293" s="28" t="str">
        <f t="shared" si="115"/>
        <v/>
      </c>
      <c r="Z293" s="5" t="str">
        <f t="shared" si="116"/>
        <v/>
      </c>
      <c r="AA293" s="28" t="str">
        <f t="shared" si="117"/>
        <v/>
      </c>
      <c r="AB293" s="28" t="str">
        <f t="shared" si="122"/>
        <v/>
      </c>
      <c r="AC293" s="28" t="str">
        <f t="shared" si="123"/>
        <v/>
      </c>
      <c r="AD293" s="28" t="str">
        <f t="shared" si="124"/>
        <v/>
      </c>
      <c r="AE293" s="28" t="str">
        <f t="shared" si="125"/>
        <v/>
      </c>
      <c r="AF293" s="28"/>
      <c r="AG293" s="28" t="str">
        <f t="shared" si="118"/>
        <v/>
      </c>
      <c r="AH293" s="5" t="str">
        <f t="shared" si="119"/>
        <v/>
      </c>
      <c r="AI293" s="5" t="str">
        <f t="shared" si="120"/>
        <v/>
      </c>
      <c r="AJ293" s="28"/>
      <c r="AK293" s="28"/>
      <c r="AL293" s="28"/>
    </row>
    <row r="294" spans="5:38">
      <c r="E294" s="29"/>
      <c r="F294" s="29"/>
      <c r="G294" s="29"/>
      <c r="H294" s="29"/>
      <c r="I294" s="29"/>
      <c r="J294" s="29"/>
      <c r="K294" s="29"/>
      <c r="L294" s="28" t="str">
        <f t="shared" si="107"/>
        <v/>
      </c>
      <c r="M294" s="5" t="str">
        <f t="shared" si="108"/>
        <v/>
      </c>
      <c r="N294" s="29"/>
      <c r="O294" s="28" t="str">
        <f t="shared" si="109"/>
        <v/>
      </c>
      <c r="P294" s="28" t="str">
        <f t="shared" si="110"/>
        <v/>
      </c>
      <c r="Q294" s="28" t="str">
        <f t="shared" si="111"/>
        <v/>
      </c>
      <c r="R294" s="28" t="str">
        <f t="shared" si="112"/>
        <v/>
      </c>
      <c r="S294" s="28" t="str">
        <f t="shared" si="113"/>
        <v/>
      </c>
      <c r="T294" s="29"/>
      <c r="U294" s="29"/>
      <c r="V294" s="28" t="str">
        <f t="shared" si="114"/>
        <v/>
      </c>
      <c r="W294" s="28" t="str">
        <f t="shared" si="121"/>
        <v/>
      </c>
      <c r="X294" s="28"/>
      <c r="Y294" s="28" t="str">
        <f t="shared" si="115"/>
        <v/>
      </c>
      <c r="Z294" s="5" t="str">
        <f t="shared" si="116"/>
        <v/>
      </c>
      <c r="AA294" s="28" t="str">
        <f t="shared" si="117"/>
        <v/>
      </c>
      <c r="AB294" s="28" t="str">
        <f t="shared" si="122"/>
        <v/>
      </c>
      <c r="AC294" s="28" t="str">
        <f t="shared" si="123"/>
        <v/>
      </c>
      <c r="AD294" s="28" t="str">
        <f t="shared" si="124"/>
        <v/>
      </c>
      <c r="AE294" s="28" t="str">
        <f t="shared" si="125"/>
        <v/>
      </c>
      <c r="AF294" s="29"/>
      <c r="AG294" s="28" t="str">
        <f t="shared" si="118"/>
        <v/>
      </c>
      <c r="AH294" s="5" t="str">
        <f t="shared" si="119"/>
        <v/>
      </c>
      <c r="AI294" s="5" t="str">
        <f t="shared" si="120"/>
        <v/>
      </c>
      <c r="AJ294" s="29"/>
      <c r="AK294" s="29"/>
      <c r="AL294" s="29"/>
    </row>
    <row r="295" spans="5:38">
      <c r="E295" s="28"/>
      <c r="F295" s="28"/>
      <c r="G295" s="28"/>
      <c r="H295" s="28"/>
      <c r="I295" s="28"/>
      <c r="J295" s="28"/>
      <c r="K295" s="28"/>
      <c r="L295" s="28" t="str">
        <f t="shared" si="107"/>
        <v/>
      </c>
      <c r="M295" s="5" t="str">
        <f t="shared" si="108"/>
        <v/>
      </c>
      <c r="N295" s="28"/>
      <c r="O295" s="28" t="str">
        <f t="shared" si="109"/>
        <v/>
      </c>
      <c r="P295" s="28" t="str">
        <f t="shared" si="110"/>
        <v/>
      </c>
      <c r="Q295" s="28" t="str">
        <f t="shared" si="111"/>
        <v/>
      </c>
      <c r="R295" s="28" t="str">
        <f t="shared" si="112"/>
        <v/>
      </c>
      <c r="S295" s="28" t="str">
        <f t="shared" si="113"/>
        <v/>
      </c>
      <c r="T295" s="28"/>
      <c r="U295" s="28"/>
      <c r="V295" s="28" t="str">
        <f t="shared" si="114"/>
        <v/>
      </c>
      <c r="W295" s="28" t="str">
        <f t="shared" si="121"/>
        <v/>
      </c>
      <c r="X295" s="28"/>
      <c r="Y295" s="28" t="str">
        <f t="shared" si="115"/>
        <v/>
      </c>
      <c r="Z295" s="5" t="str">
        <f t="shared" si="116"/>
        <v/>
      </c>
      <c r="AA295" s="28" t="str">
        <f t="shared" si="117"/>
        <v/>
      </c>
      <c r="AB295" s="28" t="str">
        <f t="shared" si="122"/>
        <v/>
      </c>
      <c r="AC295" s="28" t="str">
        <f t="shared" si="123"/>
        <v/>
      </c>
      <c r="AD295" s="28" t="str">
        <f t="shared" si="124"/>
        <v/>
      </c>
      <c r="AE295" s="28" t="str">
        <f t="shared" si="125"/>
        <v/>
      </c>
      <c r="AF295" s="28"/>
      <c r="AG295" s="28" t="str">
        <f t="shared" si="118"/>
        <v/>
      </c>
      <c r="AH295" s="5" t="str">
        <f t="shared" si="119"/>
        <v/>
      </c>
      <c r="AI295" s="5" t="str">
        <f t="shared" si="120"/>
        <v/>
      </c>
      <c r="AJ295" s="28"/>
      <c r="AK295" s="28"/>
      <c r="AL295" s="28"/>
    </row>
    <row r="296" spans="5:38">
      <c r="E296" s="29"/>
      <c r="F296" s="29"/>
      <c r="G296" s="29"/>
      <c r="H296" s="29"/>
      <c r="I296" s="29"/>
      <c r="J296" s="29"/>
      <c r="K296" s="29"/>
      <c r="L296" s="28" t="str">
        <f t="shared" si="107"/>
        <v/>
      </c>
      <c r="M296" s="5" t="str">
        <f t="shared" si="108"/>
        <v/>
      </c>
      <c r="N296" s="29"/>
      <c r="O296" s="28" t="str">
        <f t="shared" si="109"/>
        <v/>
      </c>
      <c r="P296" s="28" t="str">
        <f t="shared" si="110"/>
        <v/>
      </c>
      <c r="Q296" s="28" t="str">
        <f t="shared" si="111"/>
        <v/>
      </c>
      <c r="R296" s="28" t="str">
        <f t="shared" si="112"/>
        <v/>
      </c>
      <c r="S296" s="28" t="str">
        <f t="shared" si="113"/>
        <v/>
      </c>
      <c r="T296" s="29"/>
      <c r="U296" s="29"/>
      <c r="V296" s="28" t="str">
        <f t="shared" si="114"/>
        <v/>
      </c>
      <c r="W296" s="28" t="str">
        <f t="shared" si="121"/>
        <v/>
      </c>
      <c r="X296" s="28"/>
      <c r="Y296" s="28" t="str">
        <f t="shared" si="115"/>
        <v/>
      </c>
      <c r="Z296" s="5" t="str">
        <f t="shared" si="116"/>
        <v/>
      </c>
      <c r="AA296" s="28" t="str">
        <f t="shared" si="117"/>
        <v/>
      </c>
      <c r="AB296" s="28" t="str">
        <f t="shared" si="122"/>
        <v/>
      </c>
      <c r="AC296" s="28" t="str">
        <f t="shared" si="123"/>
        <v/>
      </c>
      <c r="AD296" s="28" t="str">
        <f t="shared" si="124"/>
        <v/>
      </c>
      <c r="AE296" s="28" t="str">
        <f t="shared" si="125"/>
        <v/>
      </c>
      <c r="AF296" s="29"/>
      <c r="AG296" s="28" t="str">
        <f t="shared" si="118"/>
        <v/>
      </c>
      <c r="AH296" s="5" t="str">
        <f t="shared" si="119"/>
        <v/>
      </c>
      <c r="AI296" s="5" t="str">
        <f t="shared" si="120"/>
        <v/>
      </c>
      <c r="AJ296" s="29"/>
      <c r="AK296" s="29"/>
      <c r="AL296" s="29"/>
    </row>
    <row r="297" spans="5:38">
      <c r="E297" s="28"/>
      <c r="F297" s="28"/>
      <c r="G297" s="28"/>
      <c r="H297" s="28"/>
      <c r="I297" s="28"/>
      <c r="J297" s="28"/>
      <c r="K297" s="28"/>
      <c r="L297" s="28" t="str">
        <f t="shared" si="107"/>
        <v/>
      </c>
      <c r="M297" s="5" t="str">
        <f t="shared" si="108"/>
        <v/>
      </c>
      <c r="N297" s="28"/>
      <c r="O297" s="28" t="str">
        <f t="shared" si="109"/>
        <v/>
      </c>
      <c r="P297" s="28" t="str">
        <f t="shared" si="110"/>
        <v/>
      </c>
      <c r="Q297" s="28" t="str">
        <f t="shared" si="111"/>
        <v/>
      </c>
      <c r="R297" s="28" t="str">
        <f t="shared" si="112"/>
        <v/>
      </c>
      <c r="S297" s="28" t="str">
        <f t="shared" si="113"/>
        <v/>
      </c>
      <c r="T297" s="28"/>
      <c r="U297" s="28"/>
      <c r="V297" s="28" t="str">
        <f t="shared" si="114"/>
        <v/>
      </c>
      <c r="W297" s="28" t="str">
        <f t="shared" si="121"/>
        <v/>
      </c>
      <c r="X297" s="28"/>
      <c r="Y297" s="28" t="str">
        <f t="shared" si="115"/>
        <v/>
      </c>
      <c r="Z297" s="5" t="str">
        <f t="shared" si="116"/>
        <v/>
      </c>
      <c r="AA297" s="28" t="str">
        <f t="shared" si="117"/>
        <v/>
      </c>
      <c r="AB297" s="28" t="str">
        <f t="shared" si="122"/>
        <v/>
      </c>
      <c r="AC297" s="28" t="str">
        <f t="shared" si="123"/>
        <v/>
      </c>
      <c r="AD297" s="28" t="str">
        <f t="shared" si="124"/>
        <v/>
      </c>
      <c r="AE297" s="28" t="str">
        <f t="shared" si="125"/>
        <v/>
      </c>
      <c r="AF297" s="28"/>
      <c r="AG297" s="28" t="str">
        <f t="shared" si="118"/>
        <v/>
      </c>
      <c r="AH297" s="5" t="str">
        <f t="shared" si="119"/>
        <v/>
      </c>
      <c r="AI297" s="5" t="str">
        <f t="shared" si="120"/>
        <v/>
      </c>
      <c r="AJ297" s="28"/>
      <c r="AK297" s="28"/>
      <c r="AL297" s="28"/>
    </row>
    <row r="298" spans="5:38">
      <c r="E298" s="29"/>
      <c r="F298" s="29"/>
      <c r="G298" s="29"/>
      <c r="H298" s="29"/>
      <c r="I298" s="29"/>
      <c r="J298" s="29"/>
      <c r="K298" s="29"/>
      <c r="L298" s="28" t="str">
        <f t="shared" si="107"/>
        <v/>
      </c>
      <c r="M298" s="5" t="str">
        <f t="shared" si="108"/>
        <v/>
      </c>
      <c r="N298" s="29"/>
      <c r="O298" s="28" t="str">
        <f t="shared" si="109"/>
        <v/>
      </c>
      <c r="P298" s="28" t="str">
        <f t="shared" si="110"/>
        <v/>
      </c>
      <c r="Q298" s="28" t="str">
        <f t="shared" si="111"/>
        <v/>
      </c>
      <c r="R298" s="28" t="str">
        <f t="shared" si="112"/>
        <v/>
      </c>
      <c r="S298" s="28" t="str">
        <f t="shared" si="113"/>
        <v/>
      </c>
      <c r="T298" s="29"/>
      <c r="U298" s="29"/>
      <c r="V298" s="28" t="str">
        <f t="shared" si="114"/>
        <v/>
      </c>
      <c r="W298" s="28" t="str">
        <f t="shared" si="121"/>
        <v/>
      </c>
      <c r="X298" s="28"/>
      <c r="Y298" s="28" t="str">
        <f t="shared" si="115"/>
        <v/>
      </c>
      <c r="Z298" s="5" t="str">
        <f t="shared" si="116"/>
        <v/>
      </c>
      <c r="AA298" s="28" t="str">
        <f t="shared" si="117"/>
        <v/>
      </c>
      <c r="AB298" s="28" t="str">
        <f t="shared" si="122"/>
        <v/>
      </c>
      <c r="AC298" s="28" t="str">
        <f t="shared" si="123"/>
        <v/>
      </c>
      <c r="AD298" s="28" t="str">
        <f t="shared" si="124"/>
        <v/>
      </c>
      <c r="AE298" s="28" t="str">
        <f t="shared" si="125"/>
        <v/>
      </c>
      <c r="AF298" s="29"/>
      <c r="AG298" s="28" t="str">
        <f t="shared" si="118"/>
        <v/>
      </c>
      <c r="AH298" s="5" t="str">
        <f t="shared" si="119"/>
        <v/>
      </c>
      <c r="AI298" s="5" t="str">
        <f t="shared" si="120"/>
        <v/>
      </c>
      <c r="AJ298" s="29"/>
      <c r="AK298" s="29"/>
      <c r="AL298" s="29"/>
    </row>
    <row r="299" spans="5:38">
      <c r="E299" s="28"/>
      <c r="F299" s="28"/>
      <c r="G299" s="28"/>
      <c r="H299" s="28"/>
      <c r="I299" s="28"/>
      <c r="J299" s="28"/>
      <c r="K299" s="28"/>
      <c r="L299" s="28" t="str">
        <f t="shared" si="107"/>
        <v/>
      </c>
      <c r="M299" s="5" t="str">
        <f t="shared" si="108"/>
        <v/>
      </c>
      <c r="N299" s="28"/>
      <c r="O299" s="28" t="str">
        <f t="shared" si="109"/>
        <v/>
      </c>
      <c r="P299" s="28" t="str">
        <f t="shared" si="110"/>
        <v/>
      </c>
      <c r="Q299" s="28" t="str">
        <f t="shared" si="111"/>
        <v/>
      </c>
      <c r="R299" s="28" t="str">
        <f t="shared" si="112"/>
        <v/>
      </c>
      <c r="S299" s="28" t="str">
        <f t="shared" si="113"/>
        <v/>
      </c>
      <c r="T299" s="28"/>
      <c r="U299" s="28"/>
      <c r="V299" s="28" t="str">
        <f t="shared" si="114"/>
        <v/>
      </c>
      <c r="W299" s="28" t="str">
        <f t="shared" si="121"/>
        <v/>
      </c>
      <c r="X299" s="28"/>
      <c r="Y299" s="28" t="str">
        <f t="shared" si="115"/>
        <v/>
      </c>
      <c r="Z299" s="5" t="str">
        <f t="shared" si="116"/>
        <v/>
      </c>
      <c r="AA299" s="28" t="str">
        <f t="shared" si="117"/>
        <v/>
      </c>
      <c r="AB299" s="28" t="str">
        <f t="shared" si="122"/>
        <v/>
      </c>
      <c r="AC299" s="28" t="str">
        <f t="shared" si="123"/>
        <v/>
      </c>
      <c r="AD299" s="28" t="str">
        <f t="shared" si="124"/>
        <v/>
      </c>
      <c r="AE299" s="28" t="str">
        <f t="shared" si="125"/>
        <v/>
      </c>
      <c r="AF299" s="28"/>
      <c r="AG299" s="28" t="str">
        <f t="shared" si="118"/>
        <v/>
      </c>
      <c r="AH299" s="5" t="str">
        <f t="shared" si="119"/>
        <v/>
      </c>
      <c r="AI299" s="5" t="str">
        <f t="shared" si="120"/>
        <v/>
      </c>
      <c r="AJ299" s="28"/>
      <c r="AK299" s="28"/>
      <c r="AL299" s="28"/>
    </row>
    <row r="300" spans="5:38">
      <c r="E300" s="29"/>
      <c r="F300" s="29"/>
      <c r="G300" s="29"/>
      <c r="H300" s="29"/>
      <c r="I300" s="29"/>
      <c r="J300" s="29"/>
      <c r="K300" s="29"/>
      <c r="L300" s="28" t="str">
        <f t="shared" si="107"/>
        <v/>
      </c>
      <c r="M300" s="5" t="str">
        <f t="shared" si="108"/>
        <v/>
      </c>
      <c r="N300" s="29"/>
      <c r="O300" s="28" t="str">
        <f t="shared" si="109"/>
        <v/>
      </c>
      <c r="P300" s="28" t="str">
        <f t="shared" si="110"/>
        <v/>
      </c>
      <c r="Q300" s="28" t="str">
        <f t="shared" si="111"/>
        <v/>
      </c>
      <c r="R300" s="28" t="str">
        <f t="shared" si="112"/>
        <v/>
      </c>
      <c r="S300" s="28" t="str">
        <f t="shared" si="113"/>
        <v/>
      </c>
      <c r="T300" s="29"/>
      <c r="U300" s="29"/>
      <c r="V300" s="28" t="str">
        <f t="shared" si="114"/>
        <v/>
      </c>
      <c r="W300" s="28" t="str">
        <f t="shared" si="121"/>
        <v/>
      </c>
      <c r="X300" s="28"/>
      <c r="Y300" s="28" t="str">
        <f t="shared" si="115"/>
        <v/>
      </c>
      <c r="Z300" s="5" t="str">
        <f t="shared" si="116"/>
        <v/>
      </c>
      <c r="AA300" s="28" t="str">
        <f t="shared" si="117"/>
        <v/>
      </c>
      <c r="AB300" s="28" t="str">
        <f t="shared" si="122"/>
        <v/>
      </c>
      <c r="AC300" s="28" t="str">
        <f t="shared" si="123"/>
        <v/>
      </c>
      <c r="AD300" s="28" t="str">
        <f t="shared" si="124"/>
        <v/>
      </c>
      <c r="AE300" s="28" t="str">
        <f t="shared" si="125"/>
        <v/>
      </c>
      <c r="AF300" s="29"/>
      <c r="AG300" s="28" t="str">
        <f t="shared" si="118"/>
        <v/>
      </c>
      <c r="AH300" s="5" t="str">
        <f t="shared" si="119"/>
        <v/>
      </c>
      <c r="AI300" s="5" t="str">
        <f t="shared" si="120"/>
        <v/>
      </c>
      <c r="AJ300" s="29"/>
      <c r="AK300" s="29"/>
      <c r="AL300" s="29"/>
    </row>
    <row r="301" spans="5:38">
      <c r="E301" s="28"/>
      <c r="F301" s="28"/>
      <c r="G301" s="28"/>
      <c r="H301" s="28"/>
      <c r="I301" s="28"/>
      <c r="J301" s="28"/>
      <c r="K301" s="28"/>
      <c r="L301" s="28" t="str">
        <f t="shared" si="107"/>
        <v/>
      </c>
      <c r="M301" s="5" t="str">
        <f t="shared" si="108"/>
        <v/>
      </c>
      <c r="N301" s="28"/>
      <c r="O301" s="28" t="str">
        <f t="shared" si="109"/>
        <v/>
      </c>
      <c r="P301" s="28" t="str">
        <f t="shared" si="110"/>
        <v/>
      </c>
      <c r="Q301" s="28" t="str">
        <f t="shared" si="111"/>
        <v/>
      </c>
      <c r="R301" s="28" t="str">
        <f t="shared" si="112"/>
        <v/>
      </c>
      <c r="S301" s="28" t="str">
        <f t="shared" si="113"/>
        <v/>
      </c>
      <c r="T301" s="28"/>
      <c r="U301" s="28"/>
      <c r="V301" s="28" t="str">
        <f t="shared" si="114"/>
        <v/>
      </c>
      <c r="W301" s="28" t="str">
        <f t="shared" si="121"/>
        <v/>
      </c>
      <c r="X301" s="28"/>
      <c r="Y301" s="28" t="str">
        <f t="shared" si="115"/>
        <v/>
      </c>
      <c r="Z301" s="5" t="str">
        <f t="shared" si="116"/>
        <v/>
      </c>
      <c r="AA301" s="28" t="str">
        <f t="shared" si="117"/>
        <v/>
      </c>
      <c r="AB301" s="28" t="str">
        <f t="shared" si="122"/>
        <v/>
      </c>
      <c r="AC301" s="28" t="str">
        <f t="shared" si="123"/>
        <v/>
      </c>
      <c r="AD301" s="28" t="str">
        <f t="shared" si="124"/>
        <v/>
      </c>
      <c r="AE301" s="28" t="str">
        <f t="shared" si="125"/>
        <v/>
      </c>
      <c r="AF301" s="28"/>
      <c r="AG301" s="28" t="str">
        <f t="shared" si="118"/>
        <v/>
      </c>
      <c r="AH301" s="5" t="str">
        <f t="shared" si="119"/>
        <v/>
      </c>
      <c r="AI301" s="5" t="str">
        <f t="shared" si="120"/>
        <v/>
      </c>
      <c r="AJ301" s="28"/>
      <c r="AK301" s="28"/>
      <c r="AL301" s="28"/>
    </row>
    <row r="302" spans="5:38">
      <c r="E302" s="29"/>
      <c r="F302" s="29"/>
      <c r="G302" s="29"/>
      <c r="H302" s="29"/>
      <c r="I302" s="29"/>
      <c r="J302" s="29"/>
      <c r="K302" s="29"/>
      <c r="L302" s="28" t="str">
        <f t="shared" si="107"/>
        <v/>
      </c>
      <c r="M302" s="5" t="str">
        <f t="shared" si="108"/>
        <v/>
      </c>
      <c r="N302" s="29"/>
      <c r="O302" s="28" t="str">
        <f t="shared" si="109"/>
        <v/>
      </c>
      <c r="P302" s="28" t="str">
        <f t="shared" si="110"/>
        <v/>
      </c>
      <c r="Q302" s="28" t="str">
        <f t="shared" si="111"/>
        <v/>
      </c>
      <c r="R302" s="28" t="str">
        <f t="shared" si="112"/>
        <v/>
      </c>
      <c r="S302" s="28" t="str">
        <f t="shared" si="113"/>
        <v/>
      </c>
      <c r="T302" s="29"/>
      <c r="U302" s="29"/>
      <c r="V302" s="28" t="str">
        <f t="shared" si="114"/>
        <v/>
      </c>
      <c r="W302" s="28" t="str">
        <f t="shared" si="121"/>
        <v/>
      </c>
      <c r="X302" s="28"/>
      <c r="Y302" s="28" t="str">
        <f t="shared" si="115"/>
        <v/>
      </c>
      <c r="Z302" s="5" t="str">
        <f t="shared" si="116"/>
        <v/>
      </c>
      <c r="AA302" s="28" t="str">
        <f t="shared" si="117"/>
        <v/>
      </c>
      <c r="AB302" s="28" t="str">
        <f t="shared" si="122"/>
        <v/>
      </c>
      <c r="AC302" s="28" t="str">
        <f t="shared" si="123"/>
        <v/>
      </c>
      <c r="AD302" s="28" t="str">
        <f t="shared" si="124"/>
        <v/>
      </c>
      <c r="AE302" s="28" t="str">
        <f t="shared" si="125"/>
        <v/>
      </c>
      <c r="AF302" s="29"/>
      <c r="AG302" s="28" t="str">
        <f t="shared" si="118"/>
        <v/>
      </c>
      <c r="AH302" s="5" t="str">
        <f t="shared" si="119"/>
        <v/>
      </c>
      <c r="AI302" s="5" t="str">
        <f t="shared" si="120"/>
        <v/>
      </c>
      <c r="AJ302" s="29"/>
      <c r="AK302" s="29"/>
      <c r="AL302" s="29"/>
    </row>
    <row r="303" spans="5:38">
      <c r="E303" s="28"/>
      <c r="F303" s="28"/>
      <c r="G303" s="28"/>
      <c r="H303" s="28"/>
      <c r="I303" s="28"/>
      <c r="J303" s="28"/>
      <c r="K303" s="28"/>
      <c r="L303" s="28" t="str">
        <f t="shared" si="107"/>
        <v/>
      </c>
      <c r="M303" s="5" t="str">
        <f t="shared" si="108"/>
        <v/>
      </c>
      <c r="N303" s="28"/>
      <c r="O303" s="28" t="str">
        <f t="shared" si="109"/>
        <v/>
      </c>
      <c r="P303" s="28" t="str">
        <f t="shared" si="110"/>
        <v/>
      </c>
      <c r="Q303" s="28" t="str">
        <f t="shared" si="111"/>
        <v/>
      </c>
      <c r="R303" s="28" t="str">
        <f t="shared" si="112"/>
        <v/>
      </c>
      <c r="S303" s="28" t="str">
        <f t="shared" si="113"/>
        <v/>
      </c>
      <c r="T303" s="28"/>
      <c r="U303" s="28"/>
      <c r="V303" s="28" t="str">
        <f t="shared" si="114"/>
        <v/>
      </c>
      <c r="W303" s="28" t="str">
        <f t="shared" si="121"/>
        <v/>
      </c>
      <c r="X303" s="28"/>
      <c r="Y303" s="28" t="str">
        <f t="shared" si="115"/>
        <v/>
      </c>
      <c r="Z303" s="5" t="str">
        <f t="shared" si="116"/>
        <v/>
      </c>
      <c r="AA303" s="28" t="str">
        <f t="shared" si="117"/>
        <v/>
      </c>
      <c r="AB303" s="28" t="str">
        <f t="shared" si="122"/>
        <v/>
      </c>
      <c r="AC303" s="28" t="str">
        <f t="shared" si="123"/>
        <v/>
      </c>
      <c r="AD303" s="28" t="str">
        <f t="shared" si="124"/>
        <v/>
      </c>
      <c r="AE303" s="28" t="str">
        <f t="shared" si="125"/>
        <v/>
      </c>
      <c r="AF303" s="28"/>
      <c r="AG303" s="28" t="str">
        <f t="shared" si="118"/>
        <v/>
      </c>
      <c r="AH303" s="5" t="str">
        <f t="shared" si="119"/>
        <v/>
      </c>
      <c r="AI303" s="5" t="str">
        <f t="shared" si="120"/>
        <v/>
      </c>
      <c r="AJ303" s="28"/>
      <c r="AK303" s="28"/>
      <c r="AL303" s="28"/>
    </row>
    <row r="304" spans="5:38">
      <c r="E304" s="29"/>
      <c r="F304" s="29"/>
      <c r="G304" s="29"/>
      <c r="H304" s="29"/>
      <c r="I304" s="29"/>
      <c r="J304" s="29"/>
      <c r="K304" s="29"/>
      <c r="L304" s="28" t="str">
        <f t="shared" si="107"/>
        <v/>
      </c>
      <c r="M304" s="5" t="str">
        <f t="shared" si="108"/>
        <v/>
      </c>
      <c r="N304" s="29"/>
      <c r="O304" s="28" t="str">
        <f t="shared" si="109"/>
        <v/>
      </c>
      <c r="P304" s="28" t="str">
        <f t="shared" si="110"/>
        <v/>
      </c>
      <c r="Q304" s="28" t="str">
        <f t="shared" si="111"/>
        <v/>
      </c>
      <c r="R304" s="28" t="str">
        <f t="shared" si="112"/>
        <v/>
      </c>
      <c r="S304" s="28" t="str">
        <f t="shared" si="113"/>
        <v/>
      </c>
      <c r="T304" s="29"/>
      <c r="U304" s="29"/>
      <c r="V304" s="28" t="str">
        <f t="shared" si="114"/>
        <v/>
      </c>
      <c r="W304" s="28" t="str">
        <f t="shared" si="121"/>
        <v/>
      </c>
      <c r="X304" s="28"/>
      <c r="Y304" s="28" t="str">
        <f t="shared" si="115"/>
        <v/>
      </c>
      <c r="Z304" s="5" t="str">
        <f t="shared" si="116"/>
        <v/>
      </c>
      <c r="AA304" s="28" t="str">
        <f t="shared" si="117"/>
        <v/>
      </c>
      <c r="AB304" s="28" t="str">
        <f t="shared" si="122"/>
        <v/>
      </c>
      <c r="AC304" s="28" t="str">
        <f t="shared" si="123"/>
        <v/>
      </c>
      <c r="AD304" s="28" t="str">
        <f t="shared" si="124"/>
        <v/>
      </c>
      <c r="AE304" s="28" t="str">
        <f t="shared" si="125"/>
        <v/>
      </c>
      <c r="AF304" s="29"/>
      <c r="AG304" s="28" t="str">
        <f t="shared" si="118"/>
        <v/>
      </c>
      <c r="AH304" s="5" t="str">
        <f t="shared" si="119"/>
        <v/>
      </c>
      <c r="AI304" s="5" t="str">
        <f t="shared" si="120"/>
        <v/>
      </c>
      <c r="AJ304" s="29"/>
      <c r="AK304" s="29"/>
      <c r="AL304" s="29"/>
    </row>
    <row r="305" spans="5:38">
      <c r="E305" s="28"/>
      <c r="F305" s="28"/>
      <c r="G305" s="28"/>
      <c r="H305" s="28"/>
      <c r="I305" s="28"/>
      <c r="J305" s="28"/>
      <c r="K305" s="28"/>
      <c r="L305" s="28" t="str">
        <f t="shared" si="107"/>
        <v/>
      </c>
      <c r="M305" s="5" t="str">
        <f t="shared" si="108"/>
        <v/>
      </c>
      <c r="N305" s="28"/>
      <c r="O305" s="28" t="str">
        <f t="shared" si="109"/>
        <v/>
      </c>
      <c r="P305" s="28" t="str">
        <f t="shared" si="110"/>
        <v/>
      </c>
      <c r="Q305" s="28" t="str">
        <f t="shared" si="111"/>
        <v/>
      </c>
      <c r="R305" s="28" t="str">
        <f t="shared" si="112"/>
        <v/>
      </c>
      <c r="S305" s="28" t="str">
        <f t="shared" si="113"/>
        <v/>
      </c>
      <c r="T305" s="28"/>
      <c r="U305" s="28"/>
      <c r="V305" s="28" t="str">
        <f t="shared" si="114"/>
        <v/>
      </c>
      <c r="W305" s="28" t="str">
        <f t="shared" si="121"/>
        <v/>
      </c>
      <c r="X305" s="28"/>
      <c r="Y305" s="28" t="str">
        <f t="shared" si="115"/>
        <v/>
      </c>
      <c r="Z305" s="5" t="str">
        <f t="shared" si="116"/>
        <v/>
      </c>
      <c r="AA305" s="28" t="str">
        <f t="shared" si="117"/>
        <v/>
      </c>
      <c r="AB305" s="28" t="str">
        <f t="shared" si="122"/>
        <v/>
      </c>
      <c r="AC305" s="28" t="str">
        <f t="shared" si="123"/>
        <v/>
      </c>
      <c r="AD305" s="28" t="str">
        <f t="shared" si="124"/>
        <v/>
      </c>
      <c r="AE305" s="28" t="str">
        <f t="shared" si="125"/>
        <v/>
      </c>
      <c r="AF305" s="28"/>
      <c r="AG305" s="28" t="str">
        <f t="shared" si="118"/>
        <v/>
      </c>
      <c r="AH305" s="5" t="str">
        <f t="shared" si="119"/>
        <v/>
      </c>
      <c r="AI305" s="5" t="str">
        <f t="shared" si="120"/>
        <v/>
      </c>
      <c r="AJ305" s="28"/>
      <c r="AK305" s="28"/>
      <c r="AL305" s="28"/>
    </row>
    <row r="306" spans="5:38">
      <c r="E306" s="29"/>
      <c r="F306" s="29"/>
      <c r="G306" s="29"/>
      <c r="H306" s="29"/>
      <c r="I306" s="29"/>
      <c r="J306" s="29"/>
      <c r="K306" s="29"/>
      <c r="L306" s="28" t="str">
        <f t="shared" si="107"/>
        <v/>
      </c>
      <c r="M306" s="5" t="str">
        <f t="shared" si="108"/>
        <v/>
      </c>
      <c r="N306" s="29"/>
      <c r="O306" s="28" t="str">
        <f t="shared" si="109"/>
        <v/>
      </c>
      <c r="P306" s="28" t="str">
        <f t="shared" si="110"/>
        <v/>
      </c>
      <c r="Q306" s="28" t="str">
        <f t="shared" si="111"/>
        <v/>
      </c>
      <c r="R306" s="28" t="str">
        <f t="shared" si="112"/>
        <v/>
      </c>
      <c r="S306" s="28" t="str">
        <f t="shared" si="113"/>
        <v/>
      </c>
      <c r="T306" s="29"/>
      <c r="U306" s="29"/>
      <c r="V306" s="28" t="str">
        <f t="shared" si="114"/>
        <v/>
      </c>
      <c r="W306" s="28" t="str">
        <f t="shared" si="121"/>
        <v/>
      </c>
      <c r="X306" s="28"/>
      <c r="Y306" s="28" t="str">
        <f t="shared" si="115"/>
        <v/>
      </c>
      <c r="Z306" s="5" t="str">
        <f t="shared" si="116"/>
        <v/>
      </c>
      <c r="AA306" s="28" t="str">
        <f t="shared" si="117"/>
        <v/>
      </c>
      <c r="AB306" s="28" t="str">
        <f t="shared" si="122"/>
        <v/>
      </c>
      <c r="AC306" s="28" t="str">
        <f t="shared" si="123"/>
        <v/>
      </c>
      <c r="AD306" s="28" t="str">
        <f t="shared" si="124"/>
        <v/>
      </c>
      <c r="AE306" s="28" t="str">
        <f t="shared" si="125"/>
        <v/>
      </c>
      <c r="AF306" s="29"/>
      <c r="AG306" s="28" t="str">
        <f t="shared" si="118"/>
        <v/>
      </c>
      <c r="AH306" s="5" t="str">
        <f t="shared" si="119"/>
        <v/>
      </c>
      <c r="AI306" s="5" t="str">
        <f t="shared" si="120"/>
        <v/>
      </c>
      <c r="AJ306" s="29"/>
      <c r="AK306" s="29"/>
      <c r="AL306" s="29"/>
    </row>
    <row r="307" spans="5:38">
      <c r="E307" s="28"/>
      <c r="F307" s="28"/>
      <c r="G307" s="28"/>
      <c r="H307" s="28"/>
      <c r="I307" s="28"/>
      <c r="J307" s="28"/>
      <c r="K307" s="28"/>
      <c r="L307" s="28" t="str">
        <f t="shared" si="107"/>
        <v/>
      </c>
      <c r="M307" s="5" t="str">
        <f t="shared" si="108"/>
        <v/>
      </c>
      <c r="N307" s="28"/>
      <c r="O307" s="28" t="str">
        <f t="shared" si="109"/>
        <v/>
      </c>
      <c r="P307" s="28" t="str">
        <f t="shared" si="110"/>
        <v/>
      </c>
      <c r="Q307" s="28" t="str">
        <f t="shared" si="111"/>
        <v/>
      </c>
      <c r="R307" s="28" t="str">
        <f t="shared" si="112"/>
        <v/>
      </c>
      <c r="S307" s="28" t="str">
        <f t="shared" si="113"/>
        <v/>
      </c>
      <c r="T307" s="28"/>
      <c r="U307" s="28"/>
      <c r="V307" s="28" t="str">
        <f t="shared" si="114"/>
        <v/>
      </c>
      <c r="W307" s="28" t="str">
        <f t="shared" si="121"/>
        <v/>
      </c>
      <c r="X307" s="28"/>
      <c r="Y307" s="28" t="str">
        <f t="shared" si="115"/>
        <v/>
      </c>
      <c r="Z307" s="5" t="str">
        <f t="shared" si="116"/>
        <v/>
      </c>
      <c r="AA307" s="28" t="str">
        <f t="shared" si="117"/>
        <v/>
      </c>
      <c r="AB307" s="28" t="str">
        <f t="shared" si="122"/>
        <v/>
      </c>
      <c r="AC307" s="28" t="str">
        <f t="shared" si="123"/>
        <v/>
      </c>
      <c r="AD307" s="28" t="str">
        <f t="shared" si="124"/>
        <v/>
      </c>
      <c r="AE307" s="28" t="str">
        <f t="shared" si="125"/>
        <v/>
      </c>
      <c r="AF307" s="28"/>
      <c r="AG307" s="28" t="str">
        <f t="shared" si="118"/>
        <v/>
      </c>
      <c r="AH307" s="5" t="str">
        <f t="shared" si="119"/>
        <v/>
      </c>
      <c r="AI307" s="5" t="str">
        <f t="shared" si="120"/>
        <v/>
      </c>
      <c r="AJ307" s="28"/>
      <c r="AK307" s="28"/>
      <c r="AL307" s="28"/>
    </row>
    <row r="308" spans="5:38">
      <c r="E308" s="29"/>
      <c r="F308" s="29"/>
      <c r="G308" s="29"/>
      <c r="H308" s="29"/>
      <c r="I308" s="29"/>
      <c r="J308" s="29"/>
      <c r="K308" s="29"/>
      <c r="L308" s="28" t="str">
        <f t="shared" si="107"/>
        <v/>
      </c>
      <c r="M308" s="5" t="str">
        <f t="shared" si="108"/>
        <v/>
      </c>
      <c r="N308" s="29"/>
      <c r="O308" s="28" t="str">
        <f t="shared" si="109"/>
        <v/>
      </c>
      <c r="P308" s="28" t="str">
        <f t="shared" si="110"/>
        <v/>
      </c>
      <c r="Q308" s="28" t="str">
        <f t="shared" si="111"/>
        <v/>
      </c>
      <c r="R308" s="28" t="str">
        <f t="shared" si="112"/>
        <v/>
      </c>
      <c r="S308" s="28" t="str">
        <f t="shared" si="113"/>
        <v/>
      </c>
      <c r="T308" s="29"/>
      <c r="U308" s="29"/>
      <c r="V308" s="28" t="str">
        <f t="shared" si="114"/>
        <v/>
      </c>
      <c r="W308" s="28" t="str">
        <f t="shared" si="121"/>
        <v/>
      </c>
      <c r="X308" s="28"/>
      <c r="Y308" s="28" t="str">
        <f t="shared" si="115"/>
        <v/>
      </c>
      <c r="Z308" s="5" t="str">
        <f t="shared" si="116"/>
        <v/>
      </c>
      <c r="AA308" s="28" t="str">
        <f t="shared" si="117"/>
        <v/>
      </c>
      <c r="AB308" s="28" t="str">
        <f t="shared" si="122"/>
        <v/>
      </c>
      <c r="AC308" s="28" t="str">
        <f t="shared" si="123"/>
        <v/>
      </c>
      <c r="AD308" s="28" t="str">
        <f t="shared" si="124"/>
        <v/>
      </c>
      <c r="AE308" s="28" t="str">
        <f t="shared" si="125"/>
        <v/>
      </c>
      <c r="AF308" s="29"/>
      <c r="AG308" s="28" t="str">
        <f t="shared" si="118"/>
        <v/>
      </c>
      <c r="AH308" s="5" t="str">
        <f t="shared" si="119"/>
        <v/>
      </c>
      <c r="AI308" s="5" t="str">
        <f t="shared" si="120"/>
        <v/>
      </c>
      <c r="AJ308" s="29"/>
      <c r="AK308" s="29"/>
      <c r="AL308" s="29"/>
    </row>
    <row r="309" spans="5:38">
      <c r="E309" s="28"/>
      <c r="F309" s="28"/>
      <c r="G309" s="28"/>
      <c r="H309" s="28"/>
      <c r="I309" s="28"/>
      <c r="J309" s="28"/>
      <c r="K309" s="28"/>
      <c r="L309" s="28" t="str">
        <f t="shared" si="107"/>
        <v/>
      </c>
      <c r="M309" s="5" t="str">
        <f t="shared" si="108"/>
        <v/>
      </c>
      <c r="N309" s="28"/>
      <c r="O309" s="28" t="str">
        <f t="shared" si="109"/>
        <v/>
      </c>
      <c r="P309" s="28" t="str">
        <f t="shared" si="110"/>
        <v/>
      </c>
      <c r="Q309" s="28" t="str">
        <f t="shared" si="111"/>
        <v/>
      </c>
      <c r="R309" s="28" t="str">
        <f t="shared" si="112"/>
        <v/>
      </c>
      <c r="S309" s="28" t="str">
        <f t="shared" si="113"/>
        <v/>
      </c>
      <c r="T309" s="28"/>
      <c r="U309" s="28"/>
      <c r="V309" s="28" t="str">
        <f t="shared" si="114"/>
        <v/>
      </c>
      <c r="W309" s="28" t="str">
        <f t="shared" si="121"/>
        <v/>
      </c>
      <c r="X309" s="28"/>
      <c r="Y309" s="28" t="str">
        <f t="shared" si="115"/>
        <v/>
      </c>
      <c r="Z309" s="5" t="str">
        <f t="shared" si="116"/>
        <v/>
      </c>
      <c r="AA309" s="28" t="str">
        <f t="shared" si="117"/>
        <v/>
      </c>
      <c r="AB309" s="28" t="str">
        <f t="shared" si="122"/>
        <v/>
      </c>
      <c r="AC309" s="28" t="str">
        <f t="shared" si="123"/>
        <v/>
      </c>
      <c r="AD309" s="28" t="str">
        <f t="shared" si="124"/>
        <v/>
      </c>
      <c r="AE309" s="28" t="str">
        <f t="shared" si="125"/>
        <v/>
      </c>
      <c r="AF309" s="28"/>
      <c r="AG309" s="28" t="str">
        <f t="shared" si="118"/>
        <v/>
      </c>
      <c r="AH309" s="5" t="str">
        <f t="shared" si="119"/>
        <v/>
      </c>
      <c r="AI309" s="5" t="str">
        <f t="shared" si="120"/>
        <v/>
      </c>
      <c r="AJ309" s="28"/>
      <c r="AK309" s="28"/>
      <c r="AL309" s="28"/>
    </row>
    <row r="310" spans="5:38">
      <c r="E310" s="29"/>
      <c r="F310" s="29"/>
      <c r="G310" s="29"/>
      <c r="H310" s="29"/>
      <c r="I310" s="29"/>
      <c r="J310" s="29"/>
      <c r="K310" s="29"/>
      <c r="L310" s="28" t="str">
        <f t="shared" si="107"/>
        <v/>
      </c>
      <c r="M310" s="5" t="str">
        <f t="shared" si="108"/>
        <v/>
      </c>
      <c r="N310" s="29"/>
      <c r="O310" s="28" t="str">
        <f t="shared" si="109"/>
        <v/>
      </c>
      <c r="P310" s="28" t="str">
        <f t="shared" si="110"/>
        <v/>
      </c>
      <c r="Q310" s="28" t="str">
        <f t="shared" si="111"/>
        <v/>
      </c>
      <c r="R310" s="28" t="str">
        <f t="shared" si="112"/>
        <v/>
      </c>
      <c r="S310" s="28" t="str">
        <f t="shared" si="113"/>
        <v/>
      </c>
      <c r="T310" s="29"/>
      <c r="U310" s="29"/>
      <c r="V310" s="28" t="str">
        <f t="shared" si="114"/>
        <v/>
      </c>
      <c r="W310" s="28" t="str">
        <f t="shared" si="121"/>
        <v/>
      </c>
      <c r="X310" s="28"/>
      <c r="Y310" s="28" t="str">
        <f t="shared" si="115"/>
        <v/>
      </c>
      <c r="Z310" s="5" t="str">
        <f t="shared" si="116"/>
        <v/>
      </c>
      <c r="AA310" s="28" t="str">
        <f t="shared" si="117"/>
        <v/>
      </c>
      <c r="AB310" s="28" t="str">
        <f t="shared" si="122"/>
        <v/>
      </c>
      <c r="AC310" s="28" t="str">
        <f t="shared" si="123"/>
        <v/>
      </c>
      <c r="AD310" s="28" t="str">
        <f t="shared" si="124"/>
        <v/>
      </c>
      <c r="AE310" s="28" t="str">
        <f t="shared" si="125"/>
        <v/>
      </c>
      <c r="AF310" s="29"/>
      <c r="AG310" s="28" t="str">
        <f t="shared" si="118"/>
        <v/>
      </c>
      <c r="AH310" s="5" t="str">
        <f t="shared" si="119"/>
        <v/>
      </c>
      <c r="AI310" s="5" t="str">
        <f t="shared" si="120"/>
        <v/>
      </c>
      <c r="AJ310" s="29"/>
      <c r="AK310" s="29"/>
      <c r="AL310" s="29"/>
    </row>
    <row r="311" spans="5:38">
      <c r="E311" s="28"/>
      <c r="F311" s="28"/>
      <c r="G311" s="28"/>
      <c r="H311" s="28"/>
      <c r="I311" s="28"/>
      <c r="J311" s="28"/>
      <c r="K311" s="28"/>
      <c r="L311" s="28" t="str">
        <f t="shared" si="107"/>
        <v/>
      </c>
      <c r="M311" s="5" t="str">
        <f t="shared" si="108"/>
        <v/>
      </c>
      <c r="N311" s="28"/>
      <c r="O311" s="28" t="str">
        <f t="shared" si="109"/>
        <v/>
      </c>
      <c r="P311" s="28" t="str">
        <f t="shared" si="110"/>
        <v/>
      </c>
      <c r="Q311" s="28" t="str">
        <f t="shared" si="111"/>
        <v/>
      </c>
      <c r="R311" s="28" t="str">
        <f t="shared" si="112"/>
        <v/>
      </c>
      <c r="S311" s="28" t="str">
        <f t="shared" si="113"/>
        <v/>
      </c>
      <c r="T311" s="28"/>
      <c r="U311" s="28"/>
      <c r="V311" s="28" t="str">
        <f t="shared" si="114"/>
        <v/>
      </c>
      <c r="W311" s="28" t="str">
        <f t="shared" si="121"/>
        <v/>
      </c>
      <c r="X311" s="28"/>
      <c r="Y311" s="28" t="str">
        <f t="shared" si="115"/>
        <v/>
      </c>
      <c r="Z311" s="5" t="str">
        <f t="shared" si="116"/>
        <v/>
      </c>
      <c r="AA311" s="28" t="str">
        <f t="shared" si="117"/>
        <v/>
      </c>
      <c r="AB311" s="28" t="str">
        <f t="shared" si="122"/>
        <v/>
      </c>
      <c r="AC311" s="28" t="str">
        <f t="shared" si="123"/>
        <v/>
      </c>
      <c r="AD311" s="28" t="str">
        <f t="shared" si="124"/>
        <v/>
      </c>
      <c r="AE311" s="28" t="str">
        <f t="shared" si="125"/>
        <v/>
      </c>
      <c r="AF311" s="28"/>
      <c r="AG311" s="28" t="str">
        <f t="shared" si="118"/>
        <v/>
      </c>
      <c r="AH311" s="5" t="str">
        <f t="shared" si="119"/>
        <v/>
      </c>
      <c r="AI311" s="5" t="str">
        <f t="shared" si="120"/>
        <v/>
      </c>
      <c r="AJ311" s="28"/>
      <c r="AK311" s="28"/>
      <c r="AL311" s="28"/>
    </row>
    <row r="312" spans="5:38">
      <c r="E312" s="29"/>
      <c r="F312" s="29"/>
      <c r="G312" s="29"/>
      <c r="H312" s="29"/>
      <c r="I312" s="29"/>
      <c r="J312" s="29"/>
      <c r="K312" s="29"/>
      <c r="L312" s="28" t="str">
        <f t="shared" si="107"/>
        <v/>
      </c>
      <c r="M312" s="5" t="str">
        <f t="shared" si="108"/>
        <v/>
      </c>
      <c r="N312" s="29"/>
      <c r="O312" s="28" t="str">
        <f t="shared" si="109"/>
        <v/>
      </c>
      <c r="P312" s="28" t="str">
        <f t="shared" si="110"/>
        <v/>
      </c>
      <c r="Q312" s="28" t="str">
        <f t="shared" si="111"/>
        <v/>
      </c>
      <c r="R312" s="28" t="str">
        <f t="shared" si="112"/>
        <v/>
      </c>
      <c r="S312" s="28" t="str">
        <f t="shared" si="113"/>
        <v/>
      </c>
      <c r="T312" s="29"/>
      <c r="U312" s="29"/>
      <c r="V312" s="28" t="str">
        <f t="shared" si="114"/>
        <v/>
      </c>
      <c r="W312" s="28" t="str">
        <f t="shared" si="121"/>
        <v/>
      </c>
      <c r="X312" s="28"/>
      <c r="Y312" s="28" t="str">
        <f t="shared" si="115"/>
        <v/>
      </c>
      <c r="Z312" s="5" t="str">
        <f t="shared" si="116"/>
        <v/>
      </c>
      <c r="AA312" s="28" t="str">
        <f t="shared" si="117"/>
        <v/>
      </c>
      <c r="AB312" s="28" t="str">
        <f t="shared" si="122"/>
        <v/>
      </c>
      <c r="AC312" s="28" t="str">
        <f t="shared" si="123"/>
        <v/>
      </c>
      <c r="AD312" s="28" t="str">
        <f t="shared" si="124"/>
        <v/>
      </c>
      <c r="AE312" s="28" t="str">
        <f t="shared" si="125"/>
        <v/>
      </c>
      <c r="AF312" s="29"/>
      <c r="AG312" s="28" t="str">
        <f t="shared" si="118"/>
        <v/>
      </c>
      <c r="AH312" s="5" t="str">
        <f t="shared" si="119"/>
        <v/>
      </c>
      <c r="AI312" s="5" t="str">
        <f t="shared" si="120"/>
        <v/>
      </c>
      <c r="AJ312" s="29"/>
      <c r="AK312" s="29"/>
      <c r="AL312" s="29"/>
    </row>
    <row r="313" spans="5:38">
      <c r="E313" s="28"/>
      <c r="F313" s="28"/>
      <c r="G313" s="28"/>
      <c r="H313" s="28"/>
      <c r="I313" s="28"/>
      <c r="J313" s="28"/>
      <c r="K313" s="28"/>
      <c r="L313" s="28" t="str">
        <f t="shared" si="107"/>
        <v/>
      </c>
      <c r="M313" s="5" t="str">
        <f t="shared" si="108"/>
        <v/>
      </c>
      <c r="N313" s="28"/>
      <c r="O313" s="28" t="str">
        <f t="shared" si="109"/>
        <v/>
      </c>
      <c r="P313" s="28" t="str">
        <f t="shared" si="110"/>
        <v/>
      </c>
      <c r="Q313" s="28" t="str">
        <f t="shared" si="111"/>
        <v/>
      </c>
      <c r="R313" s="28" t="str">
        <f t="shared" si="112"/>
        <v/>
      </c>
      <c r="S313" s="28" t="str">
        <f t="shared" si="113"/>
        <v/>
      </c>
      <c r="T313" s="28"/>
      <c r="U313" s="28"/>
      <c r="V313" s="28" t="str">
        <f t="shared" si="114"/>
        <v/>
      </c>
      <c r="W313" s="28" t="str">
        <f t="shared" si="121"/>
        <v/>
      </c>
      <c r="X313" s="28"/>
      <c r="Y313" s="28" t="str">
        <f t="shared" si="115"/>
        <v/>
      </c>
      <c r="Z313" s="5" t="str">
        <f t="shared" si="116"/>
        <v/>
      </c>
      <c r="AA313" s="28" t="str">
        <f t="shared" si="117"/>
        <v/>
      </c>
      <c r="AB313" s="28" t="str">
        <f t="shared" si="122"/>
        <v/>
      </c>
      <c r="AC313" s="28" t="str">
        <f t="shared" si="123"/>
        <v/>
      </c>
      <c r="AD313" s="28" t="str">
        <f t="shared" si="124"/>
        <v/>
      </c>
      <c r="AE313" s="28" t="str">
        <f t="shared" si="125"/>
        <v/>
      </c>
      <c r="AF313" s="28"/>
      <c r="AG313" s="28" t="str">
        <f t="shared" si="118"/>
        <v/>
      </c>
      <c r="AH313" s="5" t="str">
        <f t="shared" si="119"/>
        <v/>
      </c>
      <c r="AI313" s="5" t="str">
        <f t="shared" si="120"/>
        <v/>
      </c>
      <c r="AJ313" s="28"/>
      <c r="AK313" s="28"/>
      <c r="AL313" s="28"/>
    </row>
    <row r="314" spans="5:38">
      <c r="E314" s="29"/>
      <c r="F314" s="29"/>
      <c r="G314" s="29"/>
      <c r="H314" s="29"/>
      <c r="I314" s="29"/>
      <c r="J314" s="29"/>
      <c r="K314" s="29"/>
      <c r="L314" s="28" t="str">
        <f t="shared" si="107"/>
        <v/>
      </c>
      <c r="M314" s="5" t="str">
        <f t="shared" si="108"/>
        <v/>
      </c>
      <c r="N314" s="29"/>
      <c r="O314" s="28" t="str">
        <f t="shared" si="109"/>
        <v/>
      </c>
      <c r="P314" s="28" t="str">
        <f t="shared" si="110"/>
        <v/>
      </c>
      <c r="Q314" s="28" t="str">
        <f t="shared" si="111"/>
        <v/>
      </c>
      <c r="R314" s="28" t="str">
        <f t="shared" si="112"/>
        <v/>
      </c>
      <c r="S314" s="28" t="str">
        <f t="shared" si="113"/>
        <v/>
      </c>
      <c r="T314" s="29"/>
      <c r="U314" s="29"/>
      <c r="V314" s="28" t="str">
        <f t="shared" si="114"/>
        <v/>
      </c>
      <c r="W314" s="28" t="str">
        <f t="shared" si="121"/>
        <v/>
      </c>
      <c r="X314" s="28"/>
      <c r="Y314" s="28" t="str">
        <f t="shared" si="115"/>
        <v/>
      </c>
      <c r="Z314" s="5" t="str">
        <f t="shared" si="116"/>
        <v/>
      </c>
      <c r="AA314" s="28" t="str">
        <f t="shared" si="117"/>
        <v/>
      </c>
      <c r="AB314" s="28" t="str">
        <f t="shared" si="122"/>
        <v/>
      </c>
      <c r="AC314" s="28" t="str">
        <f t="shared" si="123"/>
        <v/>
      </c>
      <c r="AD314" s="28" t="str">
        <f t="shared" si="124"/>
        <v/>
      </c>
      <c r="AE314" s="28" t="str">
        <f t="shared" si="125"/>
        <v/>
      </c>
      <c r="AF314" s="29"/>
      <c r="AG314" s="28" t="str">
        <f t="shared" si="118"/>
        <v/>
      </c>
      <c r="AH314" s="5" t="str">
        <f t="shared" si="119"/>
        <v/>
      </c>
      <c r="AI314" s="5" t="str">
        <f t="shared" si="120"/>
        <v/>
      </c>
      <c r="AJ314" s="29"/>
      <c r="AK314" s="29"/>
      <c r="AL314" s="29"/>
    </row>
    <row r="315" spans="5:38">
      <c r="E315" s="28"/>
      <c r="F315" s="28"/>
      <c r="G315" s="28"/>
      <c r="H315" s="28"/>
      <c r="I315" s="28"/>
      <c r="J315" s="28"/>
      <c r="K315" s="28"/>
      <c r="L315" s="28" t="str">
        <f t="shared" si="107"/>
        <v/>
      </c>
      <c r="M315" s="5" t="str">
        <f t="shared" si="108"/>
        <v/>
      </c>
      <c r="N315" s="28"/>
      <c r="O315" s="28" t="str">
        <f t="shared" si="109"/>
        <v/>
      </c>
      <c r="P315" s="28" t="str">
        <f t="shared" si="110"/>
        <v/>
      </c>
      <c r="Q315" s="28" t="str">
        <f t="shared" si="111"/>
        <v/>
      </c>
      <c r="R315" s="28" t="str">
        <f t="shared" si="112"/>
        <v/>
      </c>
      <c r="S315" s="28" t="str">
        <f t="shared" si="113"/>
        <v/>
      </c>
      <c r="T315" s="28"/>
      <c r="U315" s="28"/>
      <c r="V315" s="28" t="str">
        <f t="shared" si="114"/>
        <v/>
      </c>
      <c r="W315" s="28" t="str">
        <f t="shared" si="121"/>
        <v/>
      </c>
      <c r="X315" s="28"/>
      <c r="Y315" s="28" t="str">
        <f t="shared" si="115"/>
        <v/>
      </c>
      <c r="Z315" s="5" t="str">
        <f t="shared" si="116"/>
        <v/>
      </c>
      <c r="AA315" s="28" t="str">
        <f t="shared" si="117"/>
        <v/>
      </c>
      <c r="AB315" s="28" t="str">
        <f t="shared" si="122"/>
        <v/>
      </c>
      <c r="AC315" s="28" t="str">
        <f t="shared" si="123"/>
        <v/>
      </c>
      <c r="AD315" s="28" t="str">
        <f t="shared" si="124"/>
        <v/>
      </c>
      <c r="AE315" s="28" t="str">
        <f t="shared" si="125"/>
        <v/>
      </c>
      <c r="AF315" s="28"/>
      <c r="AG315" s="28" t="str">
        <f t="shared" si="118"/>
        <v/>
      </c>
      <c r="AH315" s="5" t="str">
        <f t="shared" si="119"/>
        <v/>
      </c>
      <c r="AI315" s="5" t="str">
        <f t="shared" si="120"/>
        <v/>
      </c>
      <c r="AJ315" s="28"/>
      <c r="AK315" s="28"/>
      <c r="AL315" s="28"/>
    </row>
    <row r="316" spans="5:38">
      <c r="E316" s="29"/>
      <c r="F316" s="29"/>
      <c r="G316" s="29"/>
      <c r="H316" s="29"/>
      <c r="I316" s="29"/>
      <c r="J316" s="29"/>
      <c r="K316" s="29"/>
      <c r="L316" s="28" t="str">
        <f t="shared" si="107"/>
        <v/>
      </c>
      <c r="M316" s="5" t="str">
        <f t="shared" si="108"/>
        <v/>
      </c>
      <c r="N316" s="29"/>
      <c r="O316" s="28" t="str">
        <f t="shared" si="109"/>
        <v/>
      </c>
      <c r="P316" s="28" t="str">
        <f t="shared" si="110"/>
        <v/>
      </c>
      <c r="Q316" s="28" t="str">
        <f t="shared" si="111"/>
        <v/>
      </c>
      <c r="R316" s="28" t="str">
        <f t="shared" si="112"/>
        <v/>
      </c>
      <c r="S316" s="28" t="str">
        <f t="shared" si="113"/>
        <v/>
      </c>
      <c r="T316" s="29"/>
      <c r="U316" s="29"/>
      <c r="V316" s="28" t="str">
        <f t="shared" si="114"/>
        <v/>
      </c>
      <c r="W316" s="28" t="str">
        <f t="shared" si="121"/>
        <v/>
      </c>
      <c r="X316" s="28"/>
      <c r="Y316" s="28" t="str">
        <f t="shared" si="115"/>
        <v/>
      </c>
      <c r="Z316" s="5" t="str">
        <f t="shared" si="116"/>
        <v/>
      </c>
      <c r="AA316" s="28" t="str">
        <f t="shared" si="117"/>
        <v/>
      </c>
      <c r="AB316" s="28" t="str">
        <f t="shared" si="122"/>
        <v/>
      </c>
      <c r="AC316" s="28" t="str">
        <f t="shared" si="123"/>
        <v/>
      </c>
      <c r="AD316" s="28" t="str">
        <f t="shared" si="124"/>
        <v/>
      </c>
      <c r="AE316" s="28" t="str">
        <f t="shared" si="125"/>
        <v/>
      </c>
      <c r="AF316" s="29"/>
      <c r="AG316" s="28" t="str">
        <f t="shared" si="118"/>
        <v/>
      </c>
      <c r="AH316" s="5" t="str">
        <f t="shared" si="119"/>
        <v/>
      </c>
      <c r="AI316" s="5" t="str">
        <f t="shared" si="120"/>
        <v/>
      </c>
      <c r="AJ316" s="29"/>
      <c r="AK316" s="29"/>
      <c r="AL316" s="29"/>
    </row>
    <row r="317" spans="5:38">
      <c r="E317" s="28"/>
      <c r="F317" s="28"/>
      <c r="G317" s="28"/>
      <c r="H317" s="28"/>
      <c r="I317" s="28"/>
      <c r="J317" s="28"/>
      <c r="K317" s="28"/>
      <c r="L317" s="28" t="str">
        <f t="shared" si="107"/>
        <v/>
      </c>
      <c r="M317" s="5" t="str">
        <f t="shared" si="108"/>
        <v/>
      </c>
      <c r="N317" s="28"/>
      <c r="O317" s="28" t="str">
        <f t="shared" si="109"/>
        <v/>
      </c>
      <c r="P317" s="28" t="str">
        <f t="shared" si="110"/>
        <v/>
      </c>
      <c r="Q317" s="28" t="str">
        <f t="shared" si="111"/>
        <v/>
      </c>
      <c r="R317" s="28" t="str">
        <f t="shared" si="112"/>
        <v/>
      </c>
      <c r="S317" s="28" t="str">
        <f t="shared" si="113"/>
        <v/>
      </c>
      <c r="T317" s="28"/>
      <c r="U317" s="28"/>
      <c r="V317" s="28" t="str">
        <f t="shared" si="114"/>
        <v/>
      </c>
      <c r="W317" s="28" t="str">
        <f t="shared" si="121"/>
        <v/>
      </c>
      <c r="X317" s="28"/>
      <c r="Y317" s="28" t="str">
        <f t="shared" si="115"/>
        <v/>
      </c>
      <c r="Z317" s="5" t="str">
        <f t="shared" si="116"/>
        <v/>
      </c>
      <c r="AA317" s="28" t="str">
        <f t="shared" si="117"/>
        <v/>
      </c>
      <c r="AB317" s="28" t="str">
        <f t="shared" si="122"/>
        <v/>
      </c>
      <c r="AC317" s="28" t="str">
        <f t="shared" si="123"/>
        <v/>
      </c>
      <c r="AD317" s="28" t="str">
        <f t="shared" si="124"/>
        <v/>
      </c>
      <c r="AE317" s="28" t="str">
        <f t="shared" si="125"/>
        <v/>
      </c>
      <c r="AF317" s="28"/>
      <c r="AG317" s="28" t="str">
        <f t="shared" si="118"/>
        <v/>
      </c>
      <c r="AH317" s="5" t="str">
        <f t="shared" si="119"/>
        <v/>
      </c>
      <c r="AI317" s="5" t="str">
        <f t="shared" si="120"/>
        <v/>
      </c>
      <c r="AJ317" s="28"/>
      <c r="AK317" s="28"/>
      <c r="AL317" s="28"/>
    </row>
    <row r="318" spans="5:38">
      <c r="E318" s="29"/>
      <c r="F318" s="29"/>
      <c r="G318" s="29"/>
      <c r="H318" s="29"/>
      <c r="I318" s="29"/>
      <c r="J318" s="29"/>
      <c r="K318" s="29"/>
      <c r="L318" s="28" t="str">
        <f t="shared" si="107"/>
        <v/>
      </c>
      <c r="M318" s="5" t="str">
        <f t="shared" si="108"/>
        <v/>
      </c>
      <c r="N318" s="29"/>
      <c r="O318" s="28" t="str">
        <f t="shared" si="109"/>
        <v/>
      </c>
      <c r="P318" s="28" t="str">
        <f t="shared" si="110"/>
        <v/>
      </c>
      <c r="Q318" s="28" t="str">
        <f t="shared" si="111"/>
        <v/>
      </c>
      <c r="R318" s="28" t="str">
        <f t="shared" si="112"/>
        <v/>
      </c>
      <c r="S318" s="28" t="str">
        <f t="shared" si="113"/>
        <v/>
      </c>
      <c r="T318" s="29"/>
      <c r="U318" s="29"/>
      <c r="V318" s="28" t="str">
        <f t="shared" si="114"/>
        <v/>
      </c>
      <c r="W318" s="28" t="str">
        <f t="shared" si="121"/>
        <v/>
      </c>
      <c r="X318" s="28"/>
      <c r="Y318" s="28" t="str">
        <f t="shared" si="115"/>
        <v/>
      </c>
      <c r="Z318" s="5" t="str">
        <f t="shared" si="116"/>
        <v/>
      </c>
      <c r="AA318" s="28" t="str">
        <f t="shared" si="117"/>
        <v/>
      </c>
      <c r="AB318" s="28" t="str">
        <f t="shared" si="122"/>
        <v/>
      </c>
      <c r="AC318" s="28" t="str">
        <f t="shared" si="123"/>
        <v/>
      </c>
      <c r="AD318" s="28" t="str">
        <f t="shared" si="124"/>
        <v/>
      </c>
      <c r="AE318" s="28" t="str">
        <f t="shared" si="125"/>
        <v/>
      </c>
      <c r="AF318" s="29"/>
      <c r="AG318" s="28" t="str">
        <f t="shared" si="118"/>
        <v/>
      </c>
      <c r="AH318" s="5" t="str">
        <f t="shared" si="119"/>
        <v/>
      </c>
      <c r="AI318" s="5" t="str">
        <f t="shared" si="120"/>
        <v/>
      </c>
      <c r="AJ318" s="29"/>
      <c r="AK318" s="29"/>
      <c r="AL318" s="29"/>
    </row>
    <row r="319" spans="5:38">
      <c r="E319" s="28"/>
      <c r="F319" s="28"/>
      <c r="G319" s="28"/>
      <c r="H319" s="28"/>
      <c r="I319" s="28"/>
      <c r="J319" s="28"/>
      <c r="K319" s="28"/>
      <c r="L319" s="28" t="str">
        <f t="shared" si="107"/>
        <v/>
      </c>
      <c r="M319" s="5" t="str">
        <f t="shared" si="108"/>
        <v/>
      </c>
      <c r="N319" s="28"/>
      <c r="O319" s="28" t="str">
        <f t="shared" si="109"/>
        <v/>
      </c>
      <c r="P319" s="28" t="str">
        <f t="shared" si="110"/>
        <v/>
      </c>
      <c r="Q319" s="28" t="str">
        <f t="shared" si="111"/>
        <v/>
      </c>
      <c r="R319" s="28" t="str">
        <f t="shared" si="112"/>
        <v/>
      </c>
      <c r="S319" s="28" t="str">
        <f t="shared" si="113"/>
        <v/>
      </c>
      <c r="T319" s="28"/>
      <c r="U319" s="28"/>
      <c r="V319" s="28" t="str">
        <f t="shared" si="114"/>
        <v/>
      </c>
      <c r="W319" s="28" t="str">
        <f t="shared" si="121"/>
        <v/>
      </c>
      <c r="X319" s="28"/>
      <c r="Y319" s="28" t="str">
        <f t="shared" si="115"/>
        <v/>
      </c>
      <c r="Z319" s="5" t="str">
        <f t="shared" si="116"/>
        <v/>
      </c>
      <c r="AA319" s="28" t="str">
        <f t="shared" si="117"/>
        <v/>
      </c>
      <c r="AB319" s="28" t="str">
        <f t="shared" si="122"/>
        <v/>
      </c>
      <c r="AC319" s="28" t="str">
        <f t="shared" si="123"/>
        <v/>
      </c>
      <c r="AD319" s="28" t="str">
        <f t="shared" si="124"/>
        <v/>
      </c>
      <c r="AE319" s="28" t="str">
        <f t="shared" si="125"/>
        <v/>
      </c>
      <c r="AF319" s="28"/>
      <c r="AG319" s="28" t="str">
        <f t="shared" si="118"/>
        <v/>
      </c>
      <c r="AH319" s="5" t="str">
        <f t="shared" si="119"/>
        <v/>
      </c>
      <c r="AI319" s="5" t="str">
        <f t="shared" si="120"/>
        <v/>
      </c>
      <c r="AJ319" s="28"/>
      <c r="AK319" s="28"/>
      <c r="AL319" s="28"/>
    </row>
    <row r="320" spans="5:38">
      <c r="E320" s="29"/>
      <c r="F320" s="29"/>
      <c r="G320" s="29"/>
      <c r="H320" s="29"/>
      <c r="I320" s="29"/>
      <c r="J320" s="29"/>
      <c r="K320" s="29"/>
      <c r="L320" s="28" t="str">
        <f t="shared" si="107"/>
        <v/>
      </c>
      <c r="M320" s="5" t="str">
        <f t="shared" si="108"/>
        <v/>
      </c>
      <c r="N320" s="29"/>
      <c r="O320" s="28" t="str">
        <f t="shared" si="109"/>
        <v/>
      </c>
      <c r="P320" s="28" t="str">
        <f t="shared" si="110"/>
        <v/>
      </c>
      <c r="Q320" s="28" t="str">
        <f t="shared" si="111"/>
        <v/>
      </c>
      <c r="R320" s="28" t="str">
        <f t="shared" si="112"/>
        <v/>
      </c>
      <c r="S320" s="28" t="str">
        <f t="shared" si="113"/>
        <v/>
      </c>
      <c r="T320" s="29"/>
      <c r="U320" s="29"/>
      <c r="V320" s="28" t="str">
        <f t="shared" si="114"/>
        <v/>
      </c>
      <c r="W320" s="28" t="str">
        <f t="shared" si="121"/>
        <v/>
      </c>
      <c r="X320" s="28"/>
      <c r="Y320" s="28" t="str">
        <f t="shared" si="115"/>
        <v/>
      </c>
      <c r="Z320" s="5" t="str">
        <f t="shared" si="116"/>
        <v/>
      </c>
      <c r="AA320" s="28" t="str">
        <f t="shared" si="117"/>
        <v/>
      </c>
      <c r="AB320" s="28" t="str">
        <f t="shared" si="122"/>
        <v/>
      </c>
      <c r="AC320" s="28" t="str">
        <f t="shared" si="123"/>
        <v/>
      </c>
      <c r="AD320" s="28" t="str">
        <f t="shared" si="124"/>
        <v/>
      </c>
      <c r="AE320" s="28" t="str">
        <f t="shared" si="125"/>
        <v/>
      </c>
      <c r="AF320" s="29"/>
      <c r="AG320" s="28" t="str">
        <f t="shared" si="118"/>
        <v/>
      </c>
      <c r="AH320" s="5" t="str">
        <f t="shared" si="119"/>
        <v/>
      </c>
      <c r="AI320" s="5" t="str">
        <f t="shared" si="120"/>
        <v/>
      </c>
      <c r="AJ320" s="29"/>
      <c r="AK320" s="29"/>
      <c r="AL320" s="29"/>
    </row>
    <row r="321" spans="5:38">
      <c r="E321" s="28"/>
      <c r="F321" s="28"/>
      <c r="G321" s="28"/>
      <c r="H321" s="28"/>
      <c r="I321" s="28"/>
      <c r="J321" s="28"/>
      <c r="K321" s="28"/>
      <c r="L321" s="28" t="str">
        <f t="shared" si="107"/>
        <v/>
      </c>
      <c r="M321" s="5" t="str">
        <f t="shared" si="108"/>
        <v/>
      </c>
      <c r="N321" s="28"/>
      <c r="O321" s="28" t="str">
        <f t="shared" si="109"/>
        <v/>
      </c>
      <c r="P321" s="28" t="str">
        <f t="shared" si="110"/>
        <v/>
      </c>
      <c r="Q321" s="28" t="str">
        <f t="shared" si="111"/>
        <v/>
      </c>
      <c r="R321" s="28" t="str">
        <f t="shared" si="112"/>
        <v/>
      </c>
      <c r="S321" s="28" t="str">
        <f t="shared" si="113"/>
        <v/>
      </c>
      <c r="T321" s="28"/>
      <c r="U321" s="28"/>
      <c r="V321" s="28" t="str">
        <f t="shared" si="114"/>
        <v/>
      </c>
      <c r="W321" s="28" t="str">
        <f t="shared" si="121"/>
        <v/>
      </c>
      <c r="X321" s="28"/>
      <c r="Y321" s="28" t="str">
        <f t="shared" si="115"/>
        <v/>
      </c>
      <c r="Z321" s="5" t="str">
        <f t="shared" si="116"/>
        <v/>
      </c>
      <c r="AA321" s="28" t="str">
        <f t="shared" si="117"/>
        <v/>
      </c>
      <c r="AB321" s="28" t="str">
        <f t="shared" si="122"/>
        <v/>
      </c>
      <c r="AC321" s="28" t="str">
        <f t="shared" si="123"/>
        <v/>
      </c>
      <c r="AD321" s="28" t="str">
        <f t="shared" si="124"/>
        <v/>
      </c>
      <c r="AE321" s="28" t="str">
        <f t="shared" si="125"/>
        <v/>
      </c>
      <c r="AF321" s="28"/>
      <c r="AG321" s="28" t="str">
        <f t="shared" si="118"/>
        <v/>
      </c>
      <c r="AH321" s="5" t="str">
        <f t="shared" si="119"/>
        <v/>
      </c>
      <c r="AI321" s="5" t="str">
        <f t="shared" si="120"/>
        <v/>
      </c>
      <c r="AJ321" s="28"/>
      <c r="AK321" s="28"/>
      <c r="AL321" s="28"/>
    </row>
    <row r="322" spans="5:38">
      <c r="E322" s="29"/>
      <c r="F322" s="29"/>
      <c r="G322" s="29"/>
      <c r="H322" s="29"/>
      <c r="I322" s="29"/>
      <c r="J322" s="29"/>
      <c r="K322" s="29"/>
      <c r="L322" s="28" t="str">
        <f t="shared" ref="L322:L385" si="126">IF(LOWER(K322)="no","N/A","")</f>
        <v/>
      </c>
      <c r="M322" s="5" t="str">
        <f t="shared" ref="M322:M385" si="127">IF(LOWER(K322)="no","N/A","")</f>
        <v/>
      </c>
      <c r="N322" s="29"/>
      <c r="O322" s="28" t="str">
        <f t="shared" ref="O322:O385" si="128">IF(LOWER(H322)="no","N/A",IF(ISNUMBER(SEARCH("foot",N322)),"N/A",""))</f>
        <v/>
      </c>
      <c r="P322" s="28" t="str">
        <f t="shared" ref="P322:P385" si="129">IF(LOWER(H322)="no","N/A",IF(ISNUMBER(SEARCH("foot",N322)),"N/A",""))</f>
        <v/>
      </c>
      <c r="Q322" s="28" t="str">
        <f t="shared" ref="Q322:Q385" si="130">IF(LOWER(H322)="no","N/A",IF(ISNUMBER(SEARCH("foot",N322)),"N/A",""))</f>
        <v/>
      </c>
      <c r="R322" s="28" t="str">
        <f t="shared" ref="R322:R385" si="131">IF(LOWER(H322)="no","N/A",IF(ISNUMBER(SEARCH("foot",N322)),"N/A",""))</f>
        <v/>
      </c>
      <c r="S322" s="28" t="str">
        <f t="shared" ref="S322:S385" si="132">IF(LOWER(H322)="no","N/A",IF(ISNUMBER(SEARCH("foot",N322)),"N/A",""))</f>
        <v/>
      </c>
      <c r="T322" s="29"/>
      <c r="U322" s="29"/>
      <c r="V322" s="28" t="str">
        <f t="shared" ref="V322:V385" si="133">IF(LOWER(U322)="no","N/A","")</f>
        <v/>
      </c>
      <c r="W322" s="28" t="str">
        <f t="shared" si="121"/>
        <v/>
      </c>
      <c r="X322" s="28"/>
      <c r="Y322" s="28" t="str">
        <f t="shared" si="115"/>
        <v/>
      </c>
      <c r="Z322" s="5" t="str">
        <f t="shared" si="116"/>
        <v/>
      </c>
      <c r="AA322" s="28" t="str">
        <f t="shared" si="117"/>
        <v/>
      </c>
      <c r="AB322" s="28" t="str">
        <f t="shared" si="122"/>
        <v/>
      </c>
      <c r="AC322" s="28" t="str">
        <f t="shared" si="123"/>
        <v/>
      </c>
      <c r="AD322" s="28" t="str">
        <f t="shared" si="124"/>
        <v/>
      </c>
      <c r="AE322" s="28" t="str">
        <f t="shared" si="125"/>
        <v/>
      </c>
      <c r="AF322" s="29"/>
      <c r="AG322" s="28" t="str">
        <f t="shared" si="118"/>
        <v/>
      </c>
      <c r="AH322" s="5" t="str">
        <f t="shared" si="119"/>
        <v/>
      </c>
      <c r="AI322" s="5" t="str">
        <f t="shared" si="120"/>
        <v/>
      </c>
      <c r="AJ322" s="29"/>
      <c r="AK322" s="29"/>
      <c r="AL322" s="29"/>
    </row>
    <row r="323" spans="5:38">
      <c r="E323" s="28"/>
      <c r="F323" s="28"/>
      <c r="G323" s="28"/>
      <c r="H323" s="28"/>
      <c r="I323" s="28"/>
      <c r="J323" s="28"/>
      <c r="K323" s="28"/>
      <c r="L323" s="28" t="str">
        <f t="shared" si="126"/>
        <v/>
      </c>
      <c r="M323" s="5" t="str">
        <f t="shared" si="127"/>
        <v/>
      </c>
      <c r="N323" s="28"/>
      <c r="O323" s="28" t="str">
        <f t="shared" si="128"/>
        <v/>
      </c>
      <c r="P323" s="28" t="str">
        <f t="shared" si="129"/>
        <v/>
      </c>
      <c r="Q323" s="28" t="str">
        <f t="shared" si="130"/>
        <v/>
      </c>
      <c r="R323" s="28" t="str">
        <f t="shared" si="131"/>
        <v/>
      </c>
      <c r="S323" s="28" t="str">
        <f t="shared" si="132"/>
        <v/>
      </c>
      <c r="T323" s="28"/>
      <c r="U323" s="28"/>
      <c r="V323" s="28" t="str">
        <f t="shared" si="133"/>
        <v/>
      </c>
      <c r="W323" s="28" t="str">
        <f t="shared" si="121"/>
        <v/>
      </c>
      <c r="X323" s="28"/>
      <c r="Y323" s="28" t="str">
        <f t="shared" si="115"/>
        <v/>
      </c>
      <c r="Z323" s="5" t="str">
        <f t="shared" si="116"/>
        <v/>
      </c>
      <c r="AA323" s="28" t="str">
        <f t="shared" si="117"/>
        <v/>
      </c>
      <c r="AB323" s="28" t="str">
        <f t="shared" si="122"/>
        <v/>
      </c>
      <c r="AC323" s="28" t="str">
        <f t="shared" si="123"/>
        <v/>
      </c>
      <c r="AD323" s="28" t="str">
        <f t="shared" si="124"/>
        <v/>
      </c>
      <c r="AE323" s="28" t="str">
        <f t="shared" si="125"/>
        <v/>
      </c>
      <c r="AF323" s="28"/>
      <c r="AG323" s="28" t="str">
        <f t="shared" si="118"/>
        <v/>
      </c>
      <c r="AH323" s="5" t="str">
        <f t="shared" si="119"/>
        <v/>
      </c>
      <c r="AI323" s="5" t="str">
        <f t="shared" si="120"/>
        <v/>
      </c>
      <c r="AJ323" s="28"/>
      <c r="AK323" s="28"/>
      <c r="AL323" s="28"/>
    </row>
    <row r="324" spans="5:38">
      <c r="E324" s="29"/>
      <c r="F324" s="29"/>
      <c r="G324" s="29"/>
      <c r="H324" s="29"/>
      <c r="I324" s="29"/>
      <c r="J324" s="29"/>
      <c r="K324" s="29"/>
      <c r="L324" s="28" t="str">
        <f t="shared" si="126"/>
        <v/>
      </c>
      <c r="M324" s="5" t="str">
        <f t="shared" si="127"/>
        <v/>
      </c>
      <c r="N324" s="29"/>
      <c r="O324" s="28" t="str">
        <f t="shared" si="128"/>
        <v/>
      </c>
      <c r="P324" s="28" t="str">
        <f t="shared" si="129"/>
        <v/>
      </c>
      <c r="Q324" s="28" t="str">
        <f t="shared" si="130"/>
        <v/>
      </c>
      <c r="R324" s="28" t="str">
        <f t="shared" si="131"/>
        <v/>
      </c>
      <c r="S324" s="28" t="str">
        <f t="shared" si="132"/>
        <v/>
      </c>
      <c r="T324" s="29"/>
      <c r="U324" s="29"/>
      <c r="V324" s="28" t="str">
        <f t="shared" si="133"/>
        <v/>
      </c>
      <c r="W324" s="28" t="str">
        <f t="shared" si="121"/>
        <v/>
      </c>
      <c r="X324" s="28"/>
      <c r="Y324" s="28" t="str">
        <f t="shared" si="115"/>
        <v/>
      </c>
      <c r="Z324" s="5" t="str">
        <f t="shared" si="116"/>
        <v/>
      </c>
      <c r="AA324" s="28" t="str">
        <f t="shared" si="117"/>
        <v/>
      </c>
      <c r="AB324" s="28" t="str">
        <f t="shared" si="122"/>
        <v/>
      </c>
      <c r="AC324" s="28" t="str">
        <f t="shared" si="123"/>
        <v/>
      </c>
      <c r="AD324" s="28" t="str">
        <f t="shared" si="124"/>
        <v/>
      </c>
      <c r="AE324" s="28" t="str">
        <f t="shared" si="125"/>
        <v/>
      </c>
      <c r="AF324" s="29"/>
      <c r="AG324" s="28" t="str">
        <f t="shared" si="118"/>
        <v/>
      </c>
      <c r="AH324" s="5" t="str">
        <f t="shared" si="119"/>
        <v/>
      </c>
      <c r="AI324" s="5" t="str">
        <f t="shared" si="120"/>
        <v/>
      </c>
      <c r="AJ324" s="29"/>
      <c r="AK324" s="29"/>
      <c r="AL324" s="29"/>
    </row>
    <row r="325" spans="5:38">
      <c r="E325" s="28"/>
      <c r="F325" s="28"/>
      <c r="G325" s="28"/>
      <c r="H325" s="28"/>
      <c r="I325" s="28"/>
      <c r="J325" s="28"/>
      <c r="K325" s="28"/>
      <c r="L325" s="28" t="str">
        <f t="shared" si="126"/>
        <v/>
      </c>
      <c r="M325" s="5" t="str">
        <f t="shared" si="127"/>
        <v/>
      </c>
      <c r="N325" s="28"/>
      <c r="O325" s="28" t="str">
        <f t="shared" si="128"/>
        <v/>
      </c>
      <c r="P325" s="28" t="str">
        <f t="shared" si="129"/>
        <v/>
      </c>
      <c r="Q325" s="28" t="str">
        <f t="shared" si="130"/>
        <v/>
      </c>
      <c r="R325" s="28" t="str">
        <f t="shared" si="131"/>
        <v/>
      </c>
      <c r="S325" s="28" t="str">
        <f t="shared" si="132"/>
        <v/>
      </c>
      <c r="T325" s="28"/>
      <c r="U325" s="28"/>
      <c r="V325" s="28" t="str">
        <f t="shared" si="133"/>
        <v/>
      </c>
      <c r="W325" s="28" t="str">
        <f t="shared" si="121"/>
        <v/>
      </c>
      <c r="X325" s="28"/>
      <c r="Y325" s="28" t="str">
        <f t="shared" si="115"/>
        <v/>
      </c>
      <c r="Z325" s="5" t="str">
        <f t="shared" si="116"/>
        <v/>
      </c>
      <c r="AA325" s="28" t="str">
        <f t="shared" si="117"/>
        <v/>
      </c>
      <c r="AB325" s="28" t="str">
        <f t="shared" si="122"/>
        <v/>
      </c>
      <c r="AC325" s="28" t="str">
        <f t="shared" si="123"/>
        <v/>
      </c>
      <c r="AD325" s="28" t="str">
        <f t="shared" si="124"/>
        <v/>
      </c>
      <c r="AE325" s="28" t="str">
        <f t="shared" si="125"/>
        <v/>
      </c>
      <c r="AF325" s="28"/>
      <c r="AG325" s="28" t="str">
        <f t="shared" si="118"/>
        <v/>
      </c>
      <c r="AH325" s="5" t="str">
        <f t="shared" si="119"/>
        <v/>
      </c>
      <c r="AI325" s="5" t="str">
        <f t="shared" si="120"/>
        <v/>
      </c>
      <c r="AJ325" s="28"/>
      <c r="AK325" s="28"/>
      <c r="AL325" s="28"/>
    </row>
    <row r="326" spans="5:38">
      <c r="E326" s="29"/>
      <c r="F326" s="29"/>
      <c r="G326" s="29"/>
      <c r="H326" s="29"/>
      <c r="I326" s="29"/>
      <c r="J326" s="29"/>
      <c r="K326" s="29"/>
      <c r="L326" s="28" t="str">
        <f t="shared" si="126"/>
        <v/>
      </c>
      <c r="M326" s="5" t="str">
        <f t="shared" si="127"/>
        <v/>
      </c>
      <c r="N326" s="29"/>
      <c r="O326" s="28" t="str">
        <f t="shared" si="128"/>
        <v/>
      </c>
      <c r="P326" s="28" t="str">
        <f t="shared" si="129"/>
        <v/>
      </c>
      <c r="Q326" s="28" t="str">
        <f t="shared" si="130"/>
        <v/>
      </c>
      <c r="R326" s="28" t="str">
        <f t="shared" si="131"/>
        <v/>
      </c>
      <c r="S326" s="28" t="str">
        <f t="shared" si="132"/>
        <v/>
      </c>
      <c r="T326" s="29"/>
      <c r="U326" s="29"/>
      <c r="V326" s="28" t="str">
        <f t="shared" si="133"/>
        <v/>
      </c>
      <c r="W326" s="28" t="str">
        <f t="shared" si="121"/>
        <v/>
      </c>
      <c r="X326" s="28"/>
      <c r="Y326" s="28" t="str">
        <f t="shared" si="115"/>
        <v/>
      </c>
      <c r="Z326" s="5" t="str">
        <f t="shared" si="116"/>
        <v/>
      </c>
      <c r="AA326" s="28" t="str">
        <f t="shared" si="117"/>
        <v/>
      </c>
      <c r="AB326" s="28" t="str">
        <f t="shared" si="122"/>
        <v/>
      </c>
      <c r="AC326" s="28" t="str">
        <f t="shared" si="123"/>
        <v/>
      </c>
      <c r="AD326" s="28" t="str">
        <f t="shared" si="124"/>
        <v/>
      </c>
      <c r="AE326" s="28" t="str">
        <f t="shared" si="125"/>
        <v/>
      </c>
      <c r="AF326" s="29"/>
      <c r="AG326" s="28" t="str">
        <f t="shared" si="118"/>
        <v/>
      </c>
      <c r="AH326" s="5" t="str">
        <f t="shared" si="119"/>
        <v/>
      </c>
      <c r="AI326" s="5" t="str">
        <f t="shared" si="120"/>
        <v/>
      </c>
      <c r="AJ326" s="29"/>
      <c r="AK326" s="29"/>
      <c r="AL326" s="29"/>
    </row>
    <row r="327" spans="5:38">
      <c r="E327" s="28"/>
      <c r="F327" s="28"/>
      <c r="G327" s="28"/>
      <c r="H327" s="28"/>
      <c r="I327" s="28"/>
      <c r="J327" s="28"/>
      <c r="K327" s="28"/>
      <c r="L327" s="28" t="str">
        <f t="shared" si="126"/>
        <v/>
      </c>
      <c r="M327" s="5" t="str">
        <f t="shared" si="127"/>
        <v/>
      </c>
      <c r="N327" s="28"/>
      <c r="O327" s="28" t="str">
        <f t="shared" si="128"/>
        <v/>
      </c>
      <c r="P327" s="28" t="str">
        <f t="shared" si="129"/>
        <v/>
      </c>
      <c r="Q327" s="28" t="str">
        <f t="shared" si="130"/>
        <v/>
      </c>
      <c r="R327" s="28" t="str">
        <f t="shared" si="131"/>
        <v/>
      </c>
      <c r="S327" s="28" t="str">
        <f t="shared" si="132"/>
        <v/>
      </c>
      <c r="T327" s="28"/>
      <c r="U327" s="28"/>
      <c r="V327" s="28" t="str">
        <f t="shared" si="133"/>
        <v/>
      </c>
      <c r="W327" s="28" t="str">
        <f t="shared" si="121"/>
        <v/>
      </c>
      <c r="X327" s="28"/>
      <c r="Y327" s="28" t="str">
        <f t="shared" si="115"/>
        <v/>
      </c>
      <c r="Z327" s="5" t="str">
        <f t="shared" si="116"/>
        <v/>
      </c>
      <c r="AA327" s="28" t="str">
        <f t="shared" si="117"/>
        <v/>
      </c>
      <c r="AB327" s="28" t="str">
        <f t="shared" si="122"/>
        <v/>
      </c>
      <c r="AC327" s="28" t="str">
        <f t="shared" si="123"/>
        <v/>
      </c>
      <c r="AD327" s="28" t="str">
        <f t="shared" si="124"/>
        <v/>
      </c>
      <c r="AE327" s="28" t="str">
        <f t="shared" si="125"/>
        <v/>
      </c>
      <c r="AF327" s="28"/>
      <c r="AG327" s="28" t="str">
        <f t="shared" si="118"/>
        <v/>
      </c>
      <c r="AH327" s="5" t="str">
        <f t="shared" si="119"/>
        <v/>
      </c>
      <c r="AI327" s="5" t="str">
        <f t="shared" si="120"/>
        <v/>
      </c>
      <c r="AJ327" s="28"/>
      <c r="AK327" s="28"/>
      <c r="AL327" s="28"/>
    </row>
    <row r="328" spans="5:38">
      <c r="E328" s="29"/>
      <c r="F328" s="29"/>
      <c r="G328" s="29"/>
      <c r="H328" s="29"/>
      <c r="I328" s="29"/>
      <c r="J328" s="29"/>
      <c r="K328" s="29"/>
      <c r="L328" s="28" t="str">
        <f t="shared" si="126"/>
        <v/>
      </c>
      <c r="M328" s="5" t="str">
        <f t="shared" si="127"/>
        <v/>
      </c>
      <c r="N328" s="29"/>
      <c r="O328" s="28" t="str">
        <f t="shared" si="128"/>
        <v/>
      </c>
      <c r="P328" s="28" t="str">
        <f t="shared" si="129"/>
        <v/>
      </c>
      <c r="Q328" s="28" t="str">
        <f t="shared" si="130"/>
        <v/>
      </c>
      <c r="R328" s="28" t="str">
        <f t="shared" si="131"/>
        <v/>
      </c>
      <c r="S328" s="28" t="str">
        <f t="shared" si="132"/>
        <v/>
      </c>
      <c r="T328" s="29"/>
      <c r="U328" s="29"/>
      <c r="V328" s="28" t="str">
        <f t="shared" si="133"/>
        <v/>
      </c>
      <c r="W328" s="28" t="str">
        <f t="shared" si="121"/>
        <v/>
      </c>
      <c r="X328" s="28"/>
      <c r="Y328" s="28" t="str">
        <f t="shared" si="115"/>
        <v/>
      </c>
      <c r="Z328" s="5" t="str">
        <f t="shared" si="116"/>
        <v/>
      </c>
      <c r="AA328" s="28" t="str">
        <f t="shared" si="117"/>
        <v/>
      </c>
      <c r="AB328" s="28" t="str">
        <f t="shared" si="122"/>
        <v/>
      </c>
      <c r="AC328" s="28" t="str">
        <f t="shared" si="123"/>
        <v/>
      </c>
      <c r="AD328" s="28" t="str">
        <f t="shared" si="124"/>
        <v/>
      </c>
      <c r="AE328" s="28" t="str">
        <f t="shared" si="125"/>
        <v/>
      </c>
      <c r="AF328" s="29"/>
      <c r="AG328" s="28" t="str">
        <f t="shared" si="118"/>
        <v/>
      </c>
      <c r="AH328" s="5" t="str">
        <f t="shared" si="119"/>
        <v/>
      </c>
      <c r="AI328" s="5" t="str">
        <f t="shared" si="120"/>
        <v/>
      </c>
      <c r="AJ328" s="29"/>
      <c r="AK328" s="29"/>
      <c r="AL328" s="29"/>
    </row>
    <row r="329" spans="5:38">
      <c r="E329" s="28"/>
      <c r="F329" s="28"/>
      <c r="G329" s="28"/>
      <c r="H329" s="28"/>
      <c r="I329" s="28"/>
      <c r="J329" s="28"/>
      <c r="K329" s="28"/>
      <c r="L329" s="28" t="str">
        <f t="shared" si="126"/>
        <v/>
      </c>
      <c r="M329" s="5" t="str">
        <f t="shared" si="127"/>
        <v/>
      </c>
      <c r="N329" s="28"/>
      <c r="O329" s="28" t="str">
        <f t="shared" si="128"/>
        <v/>
      </c>
      <c r="P329" s="28" t="str">
        <f t="shared" si="129"/>
        <v/>
      </c>
      <c r="Q329" s="28" t="str">
        <f t="shared" si="130"/>
        <v/>
      </c>
      <c r="R329" s="28" t="str">
        <f t="shared" si="131"/>
        <v/>
      </c>
      <c r="S329" s="28" t="str">
        <f t="shared" si="132"/>
        <v/>
      </c>
      <c r="T329" s="28"/>
      <c r="U329" s="28"/>
      <c r="V329" s="28" t="str">
        <f t="shared" si="133"/>
        <v/>
      </c>
      <c r="W329" s="28" t="str">
        <f t="shared" si="121"/>
        <v/>
      </c>
      <c r="X329" s="28"/>
      <c r="Y329" s="28" t="str">
        <f t="shared" si="115"/>
        <v/>
      </c>
      <c r="Z329" s="5" t="str">
        <f t="shared" si="116"/>
        <v/>
      </c>
      <c r="AA329" s="28" t="str">
        <f t="shared" si="117"/>
        <v/>
      </c>
      <c r="AB329" s="28" t="str">
        <f t="shared" si="122"/>
        <v/>
      </c>
      <c r="AC329" s="28" t="str">
        <f t="shared" si="123"/>
        <v/>
      </c>
      <c r="AD329" s="28" t="str">
        <f t="shared" si="124"/>
        <v/>
      </c>
      <c r="AE329" s="28" t="str">
        <f t="shared" si="125"/>
        <v/>
      </c>
      <c r="AF329" s="28"/>
      <c r="AG329" s="28" t="str">
        <f t="shared" si="118"/>
        <v/>
      </c>
      <c r="AH329" s="5" t="str">
        <f t="shared" si="119"/>
        <v/>
      </c>
      <c r="AI329" s="5" t="str">
        <f t="shared" si="120"/>
        <v/>
      </c>
      <c r="AJ329" s="28"/>
      <c r="AK329" s="28"/>
      <c r="AL329" s="28"/>
    </row>
    <row r="330" spans="5:38">
      <c r="E330" s="29"/>
      <c r="F330" s="29"/>
      <c r="G330" s="29"/>
      <c r="H330" s="29"/>
      <c r="I330" s="29"/>
      <c r="J330" s="29"/>
      <c r="K330" s="29"/>
      <c r="L330" s="28" t="str">
        <f t="shared" si="126"/>
        <v/>
      </c>
      <c r="M330" s="5" t="str">
        <f t="shared" si="127"/>
        <v/>
      </c>
      <c r="N330" s="29"/>
      <c r="O330" s="28" t="str">
        <f t="shared" si="128"/>
        <v/>
      </c>
      <c r="P330" s="28" t="str">
        <f t="shared" si="129"/>
        <v/>
      </c>
      <c r="Q330" s="28" t="str">
        <f t="shared" si="130"/>
        <v/>
      </c>
      <c r="R330" s="28" t="str">
        <f t="shared" si="131"/>
        <v/>
      </c>
      <c r="S330" s="28" t="str">
        <f t="shared" si="132"/>
        <v/>
      </c>
      <c r="T330" s="29"/>
      <c r="U330" s="29"/>
      <c r="V330" s="28" t="str">
        <f t="shared" si="133"/>
        <v/>
      </c>
      <c r="W330" s="28" t="str">
        <f t="shared" si="121"/>
        <v/>
      </c>
      <c r="X330" s="28"/>
      <c r="Y330" s="28" t="str">
        <f t="shared" si="115"/>
        <v/>
      </c>
      <c r="Z330" s="5" t="str">
        <f t="shared" si="116"/>
        <v/>
      </c>
      <c r="AA330" s="28" t="str">
        <f t="shared" si="117"/>
        <v/>
      </c>
      <c r="AB330" s="28" t="str">
        <f t="shared" si="122"/>
        <v/>
      </c>
      <c r="AC330" s="28" t="str">
        <f t="shared" si="123"/>
        <v/>
      </c>
      <c r="AD330" s="28" t="str">
        <f t="shared" si="124"/>
        <v/>
      </c>
      <c r="AE330" s="28" t="str">
        <f t="shared" si="125"/>
        <v/>
      </c>
      <c r="AF330" s="29"/>
      <c r="AG330" s="28" t="str">
        <f t="shared" si="118"/>
        <v/>
      </c>
      <c r="AH330" s="5" t="str">
        <f t="shared" si="119"/>
        <v/>
      </c>
      <c r="AI330" s="5" t="str">
        <f t="shared" si="120"/>
        <v/>
      </c>
      <c r="AJ330" s="29"/>
      <c r="AK330" s="29"/>
      <c r="AL330" s="29"/>
    </row>
    <row r="331" spans="5:38">
      <c r="E331" s="28"/>
      <c r="F331" s="28"/>
      <c r="G331" s="28"/>
      <c r="H331" s="28"/>
      <c r="I331" s="28"/>
      <c r="J331" s="28"/>
      <c r="K331" s="28"/>
      <c r="L331" s="28" t="str">
        <f t="shared" si="126"/>
        <v/>
      </c>
      <c r="M331" s="5" t="str">
        <f t="shared" si="127"/>
        <v/>
      </c>
      <c r="N331" s="28"/>
      <c r="O331" s="28" t="str">
        <f t="shared" si="128"/>
        <v/>
      </c>
      <c r="P331" s="28" t="str">
        <f t="shared" si="129"/>
        <v/>
      </c>
      <c r="Q331" s="28" t="str">
        <f t="shared" si="130"/>
        <v/>
      </c>
      <c r="R331" s="28" t="str">
        <f t="shared" si="131"/>
        <v/>
      </c>
      <c r="S331" s="28" t="str">
        <f t="shared" si="132"/>
        <v/>
      </c>
      <c r="T331" s="28"/>
      <c r="U331" s="28"/>
      <c r="V331" s="28" t="str">
        <f t="shared" si="133"/>
        <v/>
      </c>
      <c r="W331" s="28" t="str">
        <f t="shared" si="121"/>
        <v/>
      </c>
      <c r="X331" s="28"/>
      <c r="Y331" s="28" t="str">
        <f t="shared" si="115"/>
        <v/>
      </c>
      <c r="Z331" s="5" t="str">
        <f t="shared" si="116"/>
        <v/>
      </c>
      <c r="AA331" s="28" t="str">
        <f t="shared" si="117"/>
        <v/>
      </c>
      <c r="AB331" s="28" t="str">
        <f t="shared" si="122"/>
        <v/>
      </c>
      <c r="AC331" s="28" t="str">
        <f t="shared" si="123"/>
        <v/>
      </c>
      <c r="AD331" s="28" t="str">
        <f t="shared" si="124"/>
        <v/>
      </c>
      <c r="AE331" s="28" t="str">
        <f t="shared" si="125"/>
        <v/>
      </c>
      <c r="AF331" s="28"/>
      <c r="AG331" s="28" t="str">
        <f t="shared" si="118"/>
        <v/>
      </c>
      <c r="AH331" s="5" t="str">
        <f t="shared" si="119"/>
        <v/>
      </c>
      <c r="AI331" s="5" t="str">
        <f t="shared" si="120"/>
        <v/>
      </c>
      <c r="AJ331" s="28"/>
      <c r="AK331" s="28"/>
      <c r="AL331" s="28"/>
    </row>
    <row r="332" spans="5:38">
      <c r="E332" s="29"/>
      <c r="F332" s="29"/>
      <c r="G332" s="29"/>
      <c r="H332" s="29"/>
      <c r="I332" s="29"/>
      <c r="J332" s="29"/>
      <c r="K332" s="29"/>
      <c r="L332" s="28" t="str">
        <f t="shared" si="126"/>
        <v/>
      </c>
      <c r="M332" s="5" t="str">
        <f t="shared" si="127"/>
        <v/>
      </c>
      <c r="N332" s="29"/>
      <c r="O332" s="28" t="str">
        <f t="shared" si="128"/>
        <v/>
      </c>
      <c r="P332" s="28" t="str">
        <f t="shared" si="129"/>
        <v/>
      </c>
      <c r="Q332" s="28" t="str">
        <f t="shared" si="130"/>
        <v/>
      </c>
      <c r="R332" s="28" t="str">
        <f t="shared" si="131"/>
        <v/>
      </c>
      <c r="S332" s="28" t="str">
        <f t="shared" si="132"/>
        <v/>
      </c>
      <c r="T332" s="29"/>
      <c r="U332" s="29"/>
      <c r="V332" s="28" t="str">
        <f t="shared" si="133"/>
        <v/>
      </c>
      <c r="W332" s="28" t="str">
        <f t="shared" si="121"/>
        <v/>
      </c>
      <c r="X332" s="28"/>
      <c r="Y332" s="28" t="str">
        <f t="shared" si="115"/>
        <v/>
      </c>
      <c r="Z332" s="5" t="str">
        <f t="shared" si="116"/>
        <v/>
      </c>
      <c r="AA332" s="28" t="str">
        <f t="shared" si="117"/>
        <v/>
      </c>
      <c r="AB332" s="28" t="str">
        <f t="shared" si="122"/>
        <v/>
      </c>
      <c r="AC332" s="28" t="str">
        <f t="shared" si="123"/>
        <v/>
      </c>
      <c r="AD332" s="28" t="str">
        <f t="shared" si="124"/>
        <v/>
      </c>
      <c r="AE332" s="28" t="str">
        <f t="shared" si="125"/>
        <v/>
      </c>
      <c r="AF332" s="29"/>
      <c r="AG332" s="28" t="str">
        <f t="shared" si="118"/>
        <v/>
      </c>
      <c r="AH332" s="5" t="str">
        <f t="shared" si="119"/>
        <v/>
      </c>
      <c r="AI332" s="5" t="str">
        <f t="shared" si="120"/>
        <v/>
      </c>
      <c r="AJ332" s="29"/>
      <c r="AK332" s="29"/>
      <c r="AL332" s="29"/>
    </row>
    <row r="333" spans="5:38">
      <c r="E333" s="28"/>
      <c r="F333" s="28"/>
      <c r="G333" s="28"/>
      <c r="H333" s="28"/>
      <c r="I333" s="28"/>
      <c r="J333" s="28"/>
      <c r="K333" s="28"/>
      <c r="L333" s="28" t="str">
        <f t="shared" si="126"/>
        <v/>
      </c>
      <c r="M333" s="5" t="str">
        <f t="shared" si="127"/>
        <v/>
      </c>
      <c r="N333" s="28"/>
      <c r="O333" s="28" t="str">
        <f t="shared" si="128"/>
        <v/>
      </c>
      <c r="P333" s="28" t="str">
        <f t="shared" si="129"/>
        <v/>
      </c>
      <c r="Q333" s="28" t="str">
        <f t="shared" si="130"/>
        <v/>
      </c>
      <c r="R333" s="28" t="str">
        <f t="shared" si="131"/>
        <v/>
      </c>
      <c r="S333" s="28" t="str">
        <f t="shared" si="132"/>
        <v/>
      </c>
      <c r="T333" s="28"/>
      <c r="U333" s="28"/>
      <c r="V333" s="28" t="str">
        <f t="shared" si="133"/>
        <v/>
      </c>
      <c r="W333" s="28" t="str">
        <f t="shared" si="121"/>
        <v/>
      </c>
      <c r="X333" s="28"/>
      <c r="Y333" s="28" t="str">
        <f t="shared" si="115"/>
        <v/>
      </c>
      <c r="Z333" s="5" t="str">
        <f t="shared" si="116"/>
        <v/>
      </c>
      <c r="AA333" s="28" t="str">
        <f t="shared" si="117"/>
        <v/>
      </c>
      <c r="AB333" s="28" t="str">
        <f t="shared" si="122"/>
        <v/>
      </c>
      <c r="AC333" s="28" t="str">
        <f t="shared" si="123"/>
        <v/>
      </c>
      <c r="AD333" s="28" t="str">
        <f t="shared" si="124"/>
        <v/>
      </c>
      <c r="AE333" s="28" t="str">
        <f t="shared" si="125"/>
        <v/>
      </c>
      <c r="AF333" s="28"/>
      <c r="AG333" s="28" t="str">
        <f t="shared" si="118"/>
        <v/>
      </c>
      <c r="AH333" s="5" t="str">
        <f t="shared" si="119"/>
        <v/>
      </c>
      <c r="AI333" s="5" t="str">
        <f t="shared" si="120"/>
        <v/>
      </c>
      <c r="AJ333" s="28"/>
      <c r="AK333" s="28"/>
      <c r="AL333" s="28"/>
    </row>
    <row r="334" spans="5:38">
      <c r="E334" s="29"/>
      <c r="F334" s="29"/>
      <c r="G334" s="29"/>
      <c r="H334" s="29"/>
      <c r="I334" s="29"/>
      <c r="J334" s="29"/>
      <c r="K334" s="29"/>
      <c r="L334" s="28" t="str">
        <f t="shared" si="126"/>
        <v/>
      </c>
      <c r="M334" s="5" t="str">
        <f t="shared" si="127"/>
        <v/>
      </c>
      <c r="N334" s="29"/>
      <c r="O334" s="28" t="str">
        <f t="shared" si="128"/>
        <v/>
      </c>
      <c r="P334" s="28" t="str">
        <f t="shared" si="129"/>
        <v/>
      </c>
      <c r="Q334" s="28" t="str">
        <f t="shared" si="130"/>
        <v/>
      </c>
      <c r="R334" s="28" t="str">
        <f t="shared" si="131"/>
        <v/>
      </c>
      <c r="S334" s="28" t="str">
        <f t="shared" si="132"/>
        <v/>
      </c>
      <c r="T334" s="29"/>
      <c r="U334" s="29"/>
      <c r="V334" s="28" t="str">
        <f t="shared" si="133"/>
        <v/>
      </c>
      <c r="W334" s="28" t="str">
        <f t="shared" si="121"/>
        <v/>
      </c>
      <c r="X334" s="28"/>
      <c r="Y334" s="28" t="str">
        <f t="shared" ref="Y334:Y397" si="134">IF(LOWER(X334)="no","N/A","")</f>
        <v/>
      </c>
      <c r="Z334" s="5" t="str">
        <f t="shared" ref="Z334:Z397" si="135">IF(LOWER(X334)="no","N/A","")</f>
        <v/>
      </c>
      <c r="AA334" s="28" t="str">
        <f t="shared" ref="AA334:AA397" si="136">IF(LOWER(U334)="no","N/A","")</f>
        <v/>
      </c>
      <c r="AB334" s="28" t="str">
        <f t="shared" si="122"/>
        <v/>
      </c>
      <c r="AC334" s="28" t="str">
        <f t="shared" si="123"/>
        <v/>
      </c>
      <c r="AD334" s="28" t="str">
        <f t="shared" si="124"/>
        <v/>
      </c>
      <c r="AE334" s="28" t="str">
        <f t="shared" si="125"/>
        <v/>
      </c>
      <c r="AF334" s="29"/>
      <c r="AG334" s="28" t="str">
        <f t="shared" ref="AG334:AG397" si="137">IF(LOWER(H334)="no","N/A","")</f>
        <v/>
      </c>
      <c r="AH334" s="5" t="str">
        <f t="shared" ref="AH334:AH397" si="138">IF(LOWER(H334)="no","N/A","")</f>
        <v/>
      </c>
      <c r="AI334" s="5" t="str">
        <f t="shared" ref="AI334:AI397" si="139">IF(LOWER(H334)="no","N/A","")</f>
        <v/>
      </c>
      <c r="AJ334" s="29"/>
      <c r="AK334" s="29"/>
      <c r="AL334" s="29"/>
    </row>
    <row r="335" spans="5:38">
      <c r="E335" s="28"/>
      <c r="F335" s="28"/>
      <c r="G335" s="28"/>
      <c r="H335" s="28"/>
      <c r="I335" s="28"/>
      <c r="J335" s="28"/>
      <c r="K335" s="28"/>
      <c r="L335" s="28" t="str">
        <f t="shared" si="126"/>
        <v/>
      </c>
      <c r="M335" s="5" t="str">
        <f t="shared" si="127"/>
        <v/>
      </c>
      <c r="N335" s="28"/>
      <c r="O335" s="28" t="str">
        <f t="shared" si="128"/>
        <v/>
      </c>
      <c r="P335" s="28" t="str">
        <f t="shared" si="129"/>
        <v/>
      </c>
      <c r="Q335" s="28" t="str">
        <f t="shared" si="130"/>
        <v/>
      </c>
      <c r="R335" s="28" t="str">
        <f t="shared" si="131"/>
        <v/>
      </c>
      <c r="S335" s="28" t="str">
        <f t="shared" si="132"/>
        <v/>
      </c>
      <c r="T335" s="28"/>
      <c r="U335" s="28"/>
      <c r="V335" s="28" t="str">
        <f t="shared" si="133"/>
        <v/>
      </c>
      <c r="W335" s="28" t="str">
        <f t="shared" ref="W335:W398" si="140">IF(LOWER(U335)="no","N/A",IF(LOWER(V335)="no","N/A",""))</f>
        <v/>
      </c>
      <c r="X335" s="28"/>
      <c r="Y335" s="28" t="str">
        <f t="shared" si="134"/>
        <v/>
      </c>
      <c r="Z335" s="5" t="str">
        <f t="shared" si="135"/>
        <v/>
      </c>
      <c r="AA335" s="28" t="str">
        <f t="shared" si="136"/>
        <v/>
      </c>
      <c r="AB335" s="28" t="str">
        <f t="shared" si="122"/>
        <v/>
      </c>
      <c r="AC335" s="28" t="str">
        <f t="shared" si="123"/>
        <v/>
      </c>
      <c r="AD335" s="28" t="str">
        <f t="shared" si="124"/>
        <v/>
      </c>
      <c r="AE335" s="28" t="str">
        <f t="shared" si="125"/>
        <v/>
      </c>
      <c r="AF335" s="28"/>
      <c r="AG335" s="28" t="str">
        <f t="shared" si="137"/>
        <v/>
      </c>
      <c r="AH335" s="5" t="str">
        <f t="shared" si="138"/>
        <v/>
      </c>
      <c r="AI335" s="5" t="str">
        <f t="shared" si="139"/>
        <v/>
      </c>
      <c r="AJ335" s="28"/>
      <c r="AK335" s="28"/>
      <c r="AL335" s="28"/>
    </row>
    <row r="336" spans="5:38">
      <c r="E336" s="29"/>
      <c r="F336" s="29"/>
      <c r="G336" s="29"/>
      <c r="H336" s="29"/>
      <c r="I336" s="29"/>
      <c r="J336" s="29"/>
      <c r="K336" s="29"/>
      <c r="L336" s="28" t="str">
        <f t="shared" si="126"/>
        <v/>
      </c>
      <c r="M336" s="5" t="str">
        <f t="shared" si="127"/>
        <v/>
      </c>
      <c r="N336" s="29"/>
      <c r="O336" s="28" t="str">
        <f t="shared" si="128"/>
        <v/>
      </c>
      <c r="P336" s="28" t="str">
        <f t="shared" si="129"/>
        <v/>
      </c>
      <c r="Q336" s="28" t="str">
        <f t="shared" si="130"/>
        <v/>
      </c>
      <c r="R336" s="28" t="str">
        <f t="shared" si="131"/>
        <v/>
      </c>
      <c r="S336" s="28" t="str">
        <f t="shared" si="132"/>
        <v/>
      </c>
      <c r="T336" s="29"/>
      <c r="U336" s="29"/>
      <c r="V336" s="28" t="str">
        <f t="shared" si="133"/>
        <v/>
      </c>
      <c r="W336" s="28" t="str">
        <f t="shared" si="140"/>
        <v/>
      </c>
      <c r="X336" s="28"/>
      <c r="Y336" s="28" t="str">
        <f t="shared" si="134"/>
        <v/>
      </c>
      <c r="Z336" s="5" t="str">
        <f t="shared" si="135"/>
        <v/>
      </c>
      <c r="AA336" s="28" t="str">
        <f t="shared" si="136"/>
        <v/>
      </c>
      <c r="AB336" s="28" t="str">
        <f t="shared" si="122"/>
        <v/>
      </c>
      <c r="AC336" s="28" t="str">
        <f t="shared" si="123"/>
        <v/>
      </c>
      <c r="AD336" s="28" t="str">
        <f t="shared" si="124"/>
        <v/>
      </c>
      <c r="AE336" s="28" t="str">
        <f t="shared" si="125"/>
        <v/>
      </c>
      <c r="AF336" s="29"/>
      <c r="AG336" s="28" t="str">
        <f t="shared" si="137"/>
        <v/>
      </c>
      <c r="AH336" s="5" t="str">
        <f t="shared" si="138"/>
        <v/>
      </c>
      <c r="AI336" s="5" t="str">
        <f t="shared" si="139"/>
        <v/>
      </c>
      <c r="AJ336" s="29"/>
      <c r="AK336" s="29"/>
      <c r="AL336" s="29"/>
    </row>
    <row r="337" spans="5:38">
      <c r="E337" s="28"/>
      <c r="F337" s="28"/>
      <c r="G337" s="28"/>
      <c r="H337" s="28"/>
      <c r="I337" s="28"/>
      <c r="J337" s="28"/>
      <c r="K337" s="28"/>
      <c r="L337" s="28" t="str">
        <f t="shared" si="126"/>
        <v/>
      </c>
      <c r="M337" s="5" t="str">
        <f t="shared" si="127"/>
        <v/>
      </c>
      <c r="N337" s="28"/>
      <c r="O337" s="28" t="str">
        <f t="shared" si="128"/>
        <v/>
      </c>
      <c r="P337" s="28" t="str">
        <f t="shared" si="129"/>
        <v/>
      </c>
      <c r="Q337" s="28" t="str">
        <f t="shared" si="130"/>
        <v/>
      </c>
      <c r="R337" s="28" t="str">
        <f t="shared" si="131"/>
        <v/>
      </c>
      <c r="S337" s="28" t="str">
        <f t="shared" si="132"/>
        <v/>
      </c>
      <c r="T337" s="28"/>
      <c r="U337" s="28"/>
      <c r="V337" s="28" t="str">
        <f t="shared" si="133"/>
        <v/>
      </c>
      <c r="W337" s="28" t="str">
        <f t="shared" si="140"/>
        <v/>
      </c>
      <c r="X337" s="28"/>
      <c r="Y337" s="28" t="str">
        <f t="shared" si="134"/>
        <v/>
      </c>
      <c r="Z337" s="5" t="str">
        <f t="shared" si="135"/>
        <v/>
      </c>
      <c r="AA337" s="28" t="str">
        <f t="shared" si="136"/>
        <v/>
      </c>
      <c r="AB337" s="28" t="str">
        <f t="shared" si="122"/>
        <v/>
      </c>
      <c r="AC337" s="28" t="str">
        <f t="shared" si="123"/>
        <v/>
      </c>
      <c r="AD337" s="28" t="str">
        <f t="shared" si="124"/>
        <v/>
      </c>
      <c r="AE337" s="28" t="str">
        <f t="shared" si="125"/>
        <v/>
      </c>
      <c r="AF337" s="28"/>
      <c r="AG337" s="28" t="str">
        <f t="shared" si="137"/>
        <v/>
      </c>
      <c r="AH337" s="5" t="str">
        <f t="shared" si="138"/>
        <v/>
      </c>
      <c r="AI337" s="5" t="str">
        <f t="shared" si="139"/>
        <v/>
      </c>
      <c r="AJ337" s="28"/>
      <c r="AK337" s="28"/>
      <c r="AL337" s="28"/>
    </row>
    <row r="338" spans="5:38">
      <c r="E338" s="29"/>
      <c r="F338" s="29"/>
      <c r="G338" s="29"/>
      <c r="H338" s="29"/>
      <c r="I338" s="29"/>
      <c r="J338" s="29"/>
      <c r="K338" s="29"/>
      <c r="L338" s="28" t="str">
        <f t="shared" si="126"/>
        <v/>
      </c>
      <c r="M338" s="5" t="str">
        <f t="shared" si="127"/>
        <v/>
      </c>
      <c r="N338" s="29"/>
      <c r="O338" s="28" t="str">
        <f t="shared" si="128"/>
        <v/>
      </c>
      <c r="P338" s="28" t="str">
        <f t="shared" si="129"/>
        <v/>
      </c>
      <c r="Q338" s="28" t="str">
        <f t="shared" si="130"/>
        <v/>
      </c>
      <c r="R338" s="28" t="str">
        <f t="shared" si="131"/>
        <v/>
      </c>
      <c r="S338" s="28" t="str">
        <f t="shared" si="132"/>
        <v/>
      </c>
      <c r="T338" s="29"/>
      <c r="U338" s="29"/>
      <c r="V338" s="28" t="str">
        <f t="shared" si="133"/>
        <v/>
      </c>
      <c r="W338" s="28" t="str">
        <f t="shared" si="140"/>
        <v/>
      </c>
      <c r="X338" s="28"/>
      <c r="Y338" s="28" t="str">
        <f t="shared" si="134"/>
        <v/>
      </c>
      <c r="Z338" s="5" t="str">
        <f t="shared" si="135"/>
        <v/>
      </c>
      <c r="AA338" s="28" t="str">
        <f t="shared" si="136"/>
        <v/>
      </c>
      <c r="AB338" s="28" t="str">
        <f t="shared" si="122"/>
        <v/>
      </c>
      <c r="AC338" s="28" t="str">
        <f t="shared" si="123"/>
        <v/>
      </c>
      <c r="AD338" s="28" t="str">
        <f t="shared" si="124"/>
        <v/>
      </c>
      <c r="AE338" s="28" t="str">
        <f t="shared" si="125"/>
        <v/>
      </c>
      <c r="AF338" s="29"/>
      <c r="AG338" s="28" t="str">
        <f t="shared" si="137"/>
        <v/>
      </c>
      <c r="AH338" s="5" t="str">
        <f t="shared" si="138"/>
        <v/>
      </c>
      <c r="AI338" s="5" t="str">
        <f t="shared" si="139"/>
        <v/>
      </c>
      <c r="AJ338" s="29"/>
      <c r="AK338" s="29"/>
      <c r="AL338" s="29"/>
    </row>
    <row r="339" spans="5:38">
      <c r="E339" s="28"/>
      <c r="F339" s="28"/>
      <c r="G339" s="28"/>
      <c r="H339" s="28"/>
      <c r="I339" s="28"/>
      <c r="J339" s="28"/>
      <c r="K339" s="28"/>
      <c r="L339" s="28" t="str">
        <f t="shared" si="126"/>
        <v/>
      </c>
      <c r="M339" s="5" t="str">
        <f t="shared" si="127"/>
        <v/>
      </c>
      <c r="N339" s="28"/>
      <c r="O339" s="28" t="str">
        <f t="shared" si="128"/>
        <v/>
      </c>
      <c r="P339" s="28" t="str">
        <f t="shared" si="129"/>
        <v/>
      </c>
      <c r="Q339" s="28" t="str">
        <f t="shared" si="130"/>
        <v/>
      </c>
      <c r="R339" s="28" t="str">
        <f t="shared" si="131"/>
        <v/>
      </c>
      <c r="S339" s="28" t="str">
        <f t="shared" si="132"/>
        <v/>
      </c>
      <c r="T339" s="28"/>
      <c r="U339" s="28"/>
      <c r="V339" s="28" t="str">
        <f t="shared" si="133"/>
        <v/>
      </c>
      <c r="W339" s="28" t="str">
        <f t="shared" si="140"/>
        <v/>
      </c>
      <c r="X339" s="28"/>
      <c r="Y339" s="28" t="str">
        <f t="shared" si="134"/>
        <v/>
      </c>
      <c r="Z339" s="5" t="str">
        <f t="shared" si="135"/>
        <v/>
      </c>
      <c r="AA339" s="28" t="str">
        <f t="shared" si="136"/>
        <v/>
      </c>
      <c r="AB339" s="28" t="str">
        <f t="shared" si="122"/>
        <v/>
      </c>
      <c r="AC339" s="28" t="str">
        <f t="shared" si="123"/>
        <v/>
      </c>
      <c r="AD339" s="28" t="str">
        <f t="shared" si="124"/>
        <v/>
      </c>
      <c r="AE339" s="28" t="str">
        <f t="shared" si="125"/>
        <v/>
      </c>
      <c r="AF339" s="28"/>
      <c r="AG339" s="28" t="str">
        <f t="shared" si="137"/>
        <v/>
      </c>
      <c r="AH339" s="5" t="str">
        <f t="shared" si="138"/>
        <v/>
      </c>
      <c r="AI339" s="5" t="str">
        <f t="shared" si="139"/>
        <v/>
      </c>
      <c r="AJ339" s="28"/>
      <c r="AK339" s="28"/>
      <c r="AL339" s="28"/>
    </row>
    <row r="340" spans="5:38">
      <c r="E340" s="29"/>
      <c r="F340" s="29"/>
      <c r="G340" s="29"/>
      <c r="H340" s="29"/>
      <c r="I340" s="29"/>
      <c r="J340" s="29"/>
      <c r="K340" s="29"/>
      <c r="L340" s="28" t="str">
        <f t="shared" si="126"/>
        <v/>
      </c>
      <c r="M340" s="5" t="str">
        <f t="shared" si="127"/>
        <v/>
      </c>
      <c r="N340" s="29"/>
      <c r="O340" s="28" t="str">
        <f t="shared" si="128"/>
        <v/>
      </c>
      <c r="P340" s="28" t="str">
        <f t="shared" si="129"/>
        <v/>
      </c>
      <c r="Q340" s="28" t="str">
        <f t="shared" si="130"/>
        <v/>
      </c>
      <c r="R340" s="28" t="str">
        <f t="shared" si="131"/>
        <v/>
      </c>
      <c r="S340" s="28" t="str">
        <f t="shared" si="132"/>
        <v/>
      </c>
      <c r="T340" s="29"/>
      <c r="U340" s="29"/>
      <c r="V340" s="28" t="str">
        <f t="shared" si="133"/>
        <v/>
      </c>
      <c r="W340" s="28" t="str">
        <f t="shared" si="140"/>
        <v/>
      </c>
      <c r="X340" s="28"/>
      <c r="Y340" s="28" t="str">
        <f t="shared" si="134"/>
        <v/>
      </c>
      <c r="Z340" s="5" t="str">
        <f t="shared" si="135"/>
        <v/>
      </c>
      <c r="AA340" s="28" t="str">
        <f t="shared" si="136"/>
        <v/>
      </c>
      <c r="AB340" s="28" t="str">
        <f t="shared" ref="AB340:AB403" si="141">IF(LOWER(U340)="no","N/A",IF(ISNUMBER(SEARCH("foot",AA340)),"N/A",""))</f>
        <v/>
      </c>
      <c r="AC340" s="28" t="str">
        <f t="shared" ref="AC340:AC403" si="142">IF(LOWER(U340)="no","N/A",IF(ISNUMBER(SEARCH("foot",AA340)),"N/A",""))</f>
        <v/>
      </c>
      <c r="AD340" s="28" t="str">
        <f t="shared" ref="AD340:AD403" si="143">IF(LOWER(U340)="no","N/A",IF(ISNUMBER(SEARCH("foot",AA340)),"N/A",""))</f>
        <v/>
      </c>
      <c r="AE340" s="28" t="str">
        <f t="shared" ref="AE340:AE403" si="144">IF(LOWER(U340)="no","N/A",IF(ISNUMBER(SEARCH("foot",AA340)),"N/A",""))</f>
        <v/>
      </c>
      <c r="AF340" s="29"/>
      <c r="AG340" s="28" t="str">
        <f t="shared" si="137"/>
        <v/>
      </c>
      <c r="AH340" s="5" t="str">
        <f t="shared" si="138"/>
        <v/>
      </c>
      <c r="AI340" s="5" t="str">
        <f t="shared" si="139"/>
        <v/>
      </c>
      <c r="AJ340" s="29"/>
      <c r="AK340" s="29"/>
      <c r="AL340" s="29"/>
    </row>
    <row r="341" spans="5:38">
      <c r="E341" s="28"/>
      <c r="F341" s="28"/>
      <c r="G341" s="28"/>
      <c r="H341" s="28"/>
      <c r="I341" s="28"/>
      <c r="J341" s="28"/>
      <c r="K341" s="28"/>
      <c r="L341" s="28" t="str">
        <f t="shared" si="126"/>
        <v/>
      </c>
      <c r="M341" s="5" t="str">
        <f t="shared" si="127"/>
        <v/>
      </c>
      <c r="N341" s="28"/>
      <c r="O341" s="28" t="str">
        <f t="shared" si="128"/>
        <v/>
      </c>
      <c r="P341" s="28" t="str">
        <f t="shared" si="129"/>
        <v/>
      </c>
      <c r="Q341" s="28" t="str">
        <f t="shared" si="130"/>
        <v/>
      </c>
      <c r="R341" s="28" t="str">
        <f t="shared" si="131"/>
        <v/>
      </c>
      <c r="S341" s="28" t="str">
        <f t="shared" si="132"/>
        <v/>
      </c>
      <c r="T341" s="28"/>
      <c r="U341" s="28"/>
      <c r="V341" s="28" t="str">
        <f t="shared" si="133"/>
        <v/>
      </c>
      <c r="W341" s="28" t="str">
        <f t="shared" si="140"/>
        <v/>
      </c>
      <c r="X341" s="28"/>
      <c r="Y341" s="28" t="str">
        <f t="shared" si="134"/>
        <v/>
      </c>
      <c r="Z341" s="5" t="str">
        <f t="shared" si="135"/>
        <v/>
      </c>
      <c r="AA341" s="28" t="str">
        <f t="shared" si="136"/>
        <v/>
      </c>
      <c r="AB341" s="28" t="str">
        <f t="shared" si="141"/>
        <v/>
      </c>
      <c r="AC341" s="28" t="str">
        <f t="shared" si="142"/>
        <v/>
      </c>
      <c r="AD341" s="28" t="str">
        <f t="shared" si="143"/>
        <v/>
      </c>
      <c r="AE341" s="28" t="str">
        <f t="shared" si="144"/>
        <v/>
      </c>
      <c r="AF341" s="28"/>
      <c r="AG341" s="28" t="str">
        <f t="shared" si="137"/>
        <v/>
      </c>
      <c r="AH341" s="5" t="str">
        <f t="shared" si="138"/>
        <v/>
      </c>
      <c r="AI341" s="5" t="str">
        <f t="shared" si="139"/>
        <v/>
      </c>
      <c r="AJ341" s="28"/>
      <c r="AK341" s="28"/>
      <c r="AL341" s="28"/>
    </row>
    <row r="342" spans="5:38">
      <c r="E342" s="29"/>
      <c r="F342" s="29"/>
      <c r="G342" s="29"/>
      <c r="H342" s="29"/>
      <c r="I342" s="29"/>
      <c r="J342" s="29"/>
      <c r="K342" s="29"/>
      <c r="L342" s="28" t="str">
        <f t="shared" si="126"/>
        <v/>
      </c>
      <c r="M342" s="5" t="str">
        <f t="shared" si="127"/>
        <v/>
      </c>
      <c r="N342" s="29"/>
      <c r="O342" s="28" t="str">
        <f t="shared" si="128"/>
        <v/>
      </c>
      <c r="P342" s="28" t="str">
        <f t="shared" si="129"/>
        <v/>
      </c>
      <c r="Q342" s="28" t="str">
        <f t="shared" si="130"/>
        <v/>
      </c>
      <c r="R342" s="28" t="str">
        <f t="shared" si="131"/>
        <v/>
      </c>
      <c r="S342" s="28" t="str">
        <f t="shared" si="132"/>
        <v/>
      </c>
      <c r="T342" s="29"/>
      <c r="U342" s="29"/>
      <c r="V342" s="28" t="str">
        <f t="shared" si="133"/>
        <v/>
      </c>
      <c r="W342" s="28" t="str">
        <f t="shared" si="140"/>
        <v/>
      </c>
      <c r="X342" s="28"/>
      <c r="Y342" s="28" t="str">
        <f t="shared" si="134"/>
        <v/>
      </c>
      <c r="Z342" s="5" t="str">
        <f t="shared" si="135"/>
        <v/>
      </c>
      <c r="AA342" s="28" t="str">
        <f t="shared" si="136"/>
        <v/>
      </c>
      <c r="AB342" s="28" t="str">
        <f t="shared" si="141"/>
        <v/>
      </c>
      <c r="AC342" s="28" t="str">
        <f t="shared" si="142"/>
        <v/>
      </c>
      <c r="AD342" s="28" t="str">
        <f t="shared" si="143"/>
        <v/>
      </c>
      <c r="AE342" s="28" t="str">
        <f t="shared" si="144"/>
        <v/>
      </c>
      <c r="AF342" s="29"/>
      <c r="AG342" s="28" t="str">
        <f t="shared" si="137"/>
        <v/>
      </c>
      <c r="AH342" s="5" t="str">
        <f t="shared" si="138"/>
        <v/>
      </c>
      <c r="AI342" s="5" t="str">
        <f t="shared" si="139"/>
        <v/>
      </c>
      <c r="AJ342" s="29"/>
      <c r="AK342" s="29"/>
      <c r="AL342" s="29"/>
    </row>
    <row r="343" spans="5:38">
      <c r="E343" s="28"/>
      <c r="F343" s="28"/>
      <c r="G343" s="28"/>
      <c r="H343" s="28"/>
      <c r="I343" s="28"/>
      <c r="J343" s="28"/>
      <c r="K343" s="28"/>
      <c r="L343" s="28" t="str">
        <f t="shared" si="126"/>
        <v/>
      </c>
      <c r="M343" s="5" t="str">
        <f t="shared" si="127"/>
        <v/>
      </c>
      <c r="N343" s="28"/>
      <c r="O343" s="28" t="str">
        <f t="shared" si="128"/>
        <v/>
      </c>
      <c r="P343" s="28" t="str">
        <f t="shared" si="129"/>
        <v/>
      </c>
      <c r="Q343" s="28" t="str">
        <f t="shared" si="130"/>
        <v/>
      </c>
      <c r="R343" s="28" t="str">
        <f t="shared" si="131"/>
        <v/>
      </c>
      <c r="S343" s="28" t="str">
        <f t="shared" si="132"/>
        <v/>
      </c>
      <c r="T343" s="28"/>
      <c r="U343" s="28"/>
      <c r="V343" s="28" t="str">
        <f t="shared" si="133"/>
        <v/>
      </c>
      <c r="W343" s="28" t="str">
        <f t="shared" si="140"/>
        <v/>
      </c>
      <c r="X343" s="28"/>
      <c r="Y343" s="28" t="str">
        <f t="shared" si="134"/>
        <v/>
      </c>
      <c r="Z343" s="5" t="str">
        <f t="shared" si="135"/>
        <v/>
      </c>
      <c r="AA343" s="28" t="str">
        <f t="shared" si="136"/>
        <v/>
      </c>
      <c r="AB343" s="28" t="str">
        <f t="shared" si="141"/>
        <v/>
      </c>
      <c r="AC343" s="28" t="str">
        <f t="shared" si="142"/>
        <v/>
      </c>
      <c r="AD343" s="28" t="str">
        <f t="shared" si="143"/>
        <v/>
      </c>
      <c r="AE343" s="28" t="str">
        <f t="shared" si="144"/>
        <v/>
      </c>
      <c r="AF343" s="28"/>
      <c r="AG343" s="28" t="str">
        <f t="shared" si="137"/>
        <v/>
      </c>
      <c r="AH343" s="5" t="str">
        <f t="shared" si="138"/>
        <v/>
      </c>
      <c r="AI343" s="5" t="str">
        <f t="shared" si="139"/>
        <v/>
      </c>
      <c r="AJ343" s="28"/>
      <c r="AK343" s="28"/>
      <c r="AL343" s="28"/>
    </row>
    <row r="344" spans="5:38">
      <c r="E344" s="29"/>
      <c r="F344" s="29"/>
      <c r="G344" s="29"/>
      <c r="H344" s="29"/>
      <c r="I344" s="29"/>
      <c r="J344" s="29"/>
      <c r="K344" s="29"/>
      <c r="L344" s="28" t="str">
        <f t="shared" si="126"/>
        <v/>
      </c>
      <c r="M344" s="5" t="str">
        <f t="shared" si="127"/>
        <v/>
      </c>
      <c r="N344" s="29"/>
      <c r="O344" s="28" t="str">
        <f t="shared" si="128"/>
        <v/>
      </c>
      <c r="P344" s="28" t="str">
        <f t="shared" si="129"/>
        <v/>
      </c>
      <c r="Q344" s="28" t="str">
        <f t="shared" si="130"/>
        <v/>
      </c>
      <c r="R344" s="28" t="str">
        <f t="shared" si="131"/>
        <v/>
      </c>
      <c r="S344" s="28" t="str">
        <f t="shared" si="132"/>
        <v/>
      </c>
      <c r="T344" s="29"/>
      <c r="U344" s="29"/>
      <c r="V344" s="28" t="str">
        <f t="shared" si="133"/>
        <v/>
      </c>
      <c r="W344" s="28" t="str">
        <f t="shared" si="140"/>
        <v/>
      </c>
      <c r="X344" s="28"/>
      <c r="Y344" s="28" t="str">
        <f t="shared" si="134"/>
        <v/>
      </c>
      <c r="Z344" s="5" t="str">
        <f t="shared" si="135"/>
        <v/>
      </c>
      <c r="AA344" s="28" t="str">
        <f t="shared" si="136"/>
        <v/>
      </c>
      <c r="AB344" s="28" t="str">
        <f t="shared" si="141"/>
        <v/>
      </c>
      <c r="AC344" s="28" t="str">
        <f t="shared" si="142"/>
        <v/>
      </c>
      <c r="AD344" s="28" t="str">
        <f t="shared" si="143"/>
        <v/>
      </c>
      <c r="AE344" s="28" t="str">
        <f t="shared" si="144"/>
        <v/>
      </c>
      <c r="AF344" s="29"/>
      <c r="AG344" s="28" t="str">
        <f t="shared" si="137"/>
        <v/>
      </c>
      <c r="AH344" s="5" t="str">
        <f t="shared" si="138"/>
        <v/>
      </c>
      <c r="AI344" s="5" t="str">
        <f t="shared" si="139"/>
        <v/>
      </c>
      <c r="AJ344" s="29"/>
      <c r="AK344" s="29"/>
      <c r="AL344" s="29"/>
    </row>
    <row r="345" spans="5:38">
      <c r="E345" s="28"/>
      <c r="F345" s="28"/>
      <c r="G345" s="28"/>
      <c r="H345" s="28"/>
      <c r="I345" s="28"/>
      <c r="J345" s="28"/>
      <c r="K345" s="28"/>
      <c r="L345" s="28" t="str">
        <f t="shared" si="126"/>
        <v/>
      </c>
      <c r="M345" s="5" t="str">
        <f t="shared" si="127"/>
        <v/>
      </c>
      <c r="N345" s="28"/>
      <c r="O345" s="28" t="str">
        <f t="shared" si="128"/>
        <v/>
      </c>
      <c r="P345" s="28" t="str">
        <f t="shared" si="129"/>
        <v/>
      </c>
      <c r="Q345" s="28" t="str">
        <f t="shared" si="130"/>
        <v/>
      </c>
      <c r="R345" s="28" t="str">
        <f t="shared" si="131"/>
        <v/>
      </c>
      <c r="S345" s="28" t="str">
        <f t="shared" si="132"/>
        <v/>
      </c>
      <c r="T345" s="28"/>
      <c r="U345" s="28"/>
      <c r="V345" s="28" t="str">
        <f t="shared" si="133"/>
        <v/>
      </c>
      <c r="W345" s="28" t="str">
        <f t="shared" si="140"/>
        <v/>
      </c>
      <c r="X345" s="28"/>
      <c r="Y345" s="28" t="str">
        <f t="shared" si="134"/>
        <v/>
      </c>
      <c r="Z345" s="5" t="str">
        <f t="shared" si="135"/>
        <v/>
      </c>
      <c r="AA345" s="28" t="str">
        <f t="shared" si="136"/>
        <v/>
      </c>
      <c r="AB345" s="28" t="str">
        <f t="shared" si="141"/>
        <v/>
      </c>
      <c r="AC345" s="28" t="str">
        <f t="shared" si="142"/>
        <v/>
      </c>
      <c r="AD345" s="28" t="str">
        <f t="shared" si="143"/>
        <v/>
      </c>
      <c r="AE345" s="28" t="str">
        <f t="shared" si="144"/>
        <v/>
      </c>
      <c r="AF345" s="28"/>
      <c r="AG345" s="28" t="str">
        <f t="shared" si="137"/>
        <v/>
      </c>
      <c r="AH345" s="5" t="str">
        <f t="shared" si="138"/>
        <v/>
      </c>
      <c r="AI345" s="5" t="str">
        <f t="shared" si="139"/>
        <v/>
      </c>
      <c r="AJ345" s="28"/>
      <c r="AK345" s="28"/>
      <c r="AL345" s="28"/>
    </row>
    <row r="346" spans="5:38">
      <c r="E346" s="29"/>
      <c r="F346" s="29"/>
      <c r="G346" s="29"/>
      <c r="H346" s="29"/>
      <c r="I346" s="29"/>
      <c r="J346" s="29"/>
      <c r="K346" s="29"/>
      <c r="L346" s="28" t="str">
        <f t="shared" si="126"/>
        <v/>
      </c>
      <c r="M346" s="5" t="str">
        <f t="shared" si="127"/>
        <v/>
      </c>
      <c r="N346" s="29"/>
      <c r="O346" s="28" t="str">
        <f t="shared" si="128"/>
        <v/>
      </c>
      <c r="P346" s="28" t="str">
        <f t="shared" si="129"/>
        <v/>
      </c>
      <c r="Q346" s="28" t="str">
        <f t="shared" si="130"/>
        <v/>
      </c>
      <c r="R346" s="28" t="str">
        <f t="shared" si="131"/>
        <v/>
      </c>
      <c r="S346" s="28" t="str">
        <f t="shared" si="132"/>
        <v/>
      </c>
      <c r="T346" s="29"/>
      <c r="U346" s="29"/>
      <c r="V346" s="28" t="str">
        <f t="shared" si="133"/>
        <v/>
      </c>
      <c r="W346" s="28" t="str">
        <f t="shared" si="140"/>
        <v/>
      </c>
      <c r="X346" s="28"/>
      <c r="Y346" s="28" t="str">
        <f t="shared" si="134"/>
        <v/>
      </c>
      <c r="Z346" s="5" t="str">
        <f t="shared" si="135"/>
        <v/>
      </c>
      <c r="AA346" s="28" t="str">
        <f t="shared" si="136"/>
        <v/>
      </c>
      <c r="AB346" s="28" t="str">
        <f t="shared" si="141"/>
        <v/>
      </c>
      <c r="AC346" s="28" t="str">
        <f t="shared" si="142"/>
        <v/>
      </c>
      <c r="AD346" s="28" t="str">
        <f t="shared" si="143"/>
        <v/>
      </c>
      <c r="AE346" s="28" t="str">
        <f t="shared" si="144"/>
        <v/>
      </c>
      <c r="AF346" s="29"/>
      <c r="AG346" s="28" t="str">
        <f t="shared" si="137"/>
        <v/>
      </c>
      <c r="AH346" s="5" t="str">
        <f t="shared" si="138"/>
        <v/>
      </c>
      <c r="AI346" s="5" t="str">
        <f t="shared" si="139"/>
        <v/>
      </c>
      <c r="AJ346" s="29"/>
      <c r="AK346" s="29"/>
      <c r="AL346" s="29"/>
    </row>
    <row r="347" spans="5:38">
      <c r="E347" s="28"/>
      <c r="F347" s="28"/>
      <c r="G347" s="28"/>
      <c r="H347" s="28"/>
      <c r="I347" s="28"/>
      <c r="J347" s="28"/>
      <c r="K347" s="28"/>
      <c r="L347" s="28" t="str">
        <f t="shared" si="126"/>
        <v/>
      </c>
      <c r="M347" s="5" t="str">
        <f t="shared" si="127"/>
        <v/>
      </c>
      <c r="N347" s="28"/>
      <c r="O347" s="28" t="str">
        <f t="shared" si="128"/>
        <v/>
      </c>
      <c r="P347" s="28" t="str">
        <f t="shared" si="129"/>
        <v/>
      </c>
      <c r="Q347" s="28" t="str">
        <f t="shared" si="130"/>
        <v/>
      </c>
      <c r="R347" s="28" t="str">
        <f t="shared" si="131"/>
        <v/>
      </c>
      <c r="S347" s="28" t="str">
        <f t="shared" si="132"/>
        <v/>
      </c>
      <c r="T347" s="28"/>
      <c r="U347" s="28"/>
      <c r="V347" s="28" t="str">
        <f t="shared" si="133"/>
        <v/>
      </c>
      <c r="W347" s="28" t="str">
        <f t="shared" si="140"/>
        <v/>
      </c>
      <c r="X347" s="28"/>
      <c r="Y347" s="28" t="str">
        <f t="shared" si="134"/>
        <v/>
      </c>
      <c r="Z347" s="5" t="str">
        <f t="shared" si="135"/>
        <v/>
      </c>
      <c r="AA347" s="28" t="str">
        <f t="shared" si="136"/>
        <v/>
      </c>
      <c r="AB347" s="28" t="str">
        <f t="shared" si="141"/>
        <v/>
      </c>
      <c r="AC347" s="28" t="str">
        <f t="shared" si="142"/>
        <v/>
      </c>
      <c r="AD347" s="28" t="str">
        <f t="shared" si="143"/>
        <v/>
      </c>
      <c r="AE347" s="28" t="str">
        <f t="shared" si="144"/>
        <v/>
      </c>
      <c r="AF347" s="28"/>
      <c r="AG347" s="28" t="str">
        <f t="shared" si="137"/>
        <v/>
      </c>
      <c r="AH347" s="5" t="str">
        <f t="shared" si="138"/>
        <v/>
      </c>
      <c r="AI347" s="5" t="str">
        <f t="shared" si="139"/>
        <v/>
      </c>
      <c r="AJ347" s="28"/>
      <c r="AK347" s="28"/>
      <c r="AL347" s="28"/>
    </row>
    <row r="348" spans="5:38">
      <c r="E348" s="29"/>
      <c r="F348" s="29"/>
      <c r="G348" s="29"/>
      <c r="H348" s="29"/>
      <c r="I348" s="29"/>
      <c r="J348" s="29"/>
      <c r="K348" s="29"/>
      <c r="L348" s="28" t="str">
        <f t="shared" si="126"/>
        <v/>
      </c>
      <c r="M348" s="5" t="str">
        <f t="shared" si="127"/>
        <v/>
      </c>
      <c r="N348" s="29"/>
      <c r="O348" s="28" t="str">
        <f t="shared" si="128"/>
        <v/>
      </c>
      <c r="P348" s="28" t="str">
        <f t="shared" si="129"/>
        <v/>
      </c>
      <c r="Q348" s="28" t="str">
        <f t="shared" si="130"/>
        <v/>
      </c>
      <c r="R348" s="28" t="str">
        <f t="shared" si="131"/>
        <v/>
      </c>
      <c r="S348" s="28" t="str">
        <f t="shared" si="132"/>
        <v/>
      </c>
      <c r="T348" s="29"/>
      <c r="U348" s="29"/>
      <c r="V348" s="28" t="str">
        <f t="shared" si="133"/>
        <v/>
      </c>
      <c r="W348" s="28" t="str">
        <f t="shared" si="140"/>
        <v/>
      </c>
      <c r="X348" s="28"/>
      <c r="Y348" s="28" t="str">
        <f t="shared" si="134"/>
        <v/>
      </c>
      <c r="Z348" s="5" t="str">
        <f t="shared" si="135"/>
        <v/>
      </c>
      <c r="AA348" s="28" t="str">
        <f t="shared" si="136"/>
        <v/>
      </c>
      <c r="AB348" s="28" t="str">
        <f t="shared" si="141"/>
        <v/>
      </c>
      <c r="AC348" s="28" t="str">
        <f t="shared" si="142"/>
        <v/>
      </c>
      <c r="AD348" s="28" t="str">
        <f t="shared" si="143"/>
        <v/>
      </c>
      <c r="AE348" s="28" t="str">
        <f t="shared" si="144"/>
        <v/>
      </c>
      <c r="AF348" s="29"/>
      <c r="AG348" s="28" t="str">
        <f t="shared" si="137"/>
        <v/>
      </c>
      <c r="AH348" s="5" t="str">
        <f t="shared" si="138"/>
        <v/>
      </c>
      <c r="AI348" s="5" t="str">
        <f t="shared" si="139"/>
        <v/>
      </c>
      <c r="AJ348" s="29"/>
      <c r="AK348" s="29"/>
      <c r="AL348" s="29"/>
    </row>
    <row r="349" spans="5:38">
      <c r="E349" s="28"/>
      <c r="F349" s="28"/>
      <c r="G349" s="28"/>
      <c r="H349" s="28"/>
      <c r="I349" s="28"/>
      <c r="J349" s="28"/>
      <c r="K349" s="28"/>
      <c r="L349" s="28" t="str">
        <f t="shared" si="126"/>
        <v/>
      </c>
      <c r="M349" s="5" t="str">
        <f t="shared" si="127"/>
        <v/>
      </c>
      <c r="N349" s="28"/>
      <c r="O349" s="28" t="str">
        <f t="shared" si="128"/>
        <v/>
      </c>
      <c r="P349" s="28" t="str">
        <f t="shared" si="129"/>
        <v/>
      </c>
      <c r="Q349" s="28" t="str">
        <f t="shared" si="130"/>
        <v/>
      </c>
      <c r="R349" s="28" t="str">
        <f t="shared" si="131"/>
        <v/>
      </c>
      <c r="S349" s="28" t="str">
        <f t="shared" si="132"/>
        <v/>
      </c>
      <c r="T349" s="28"/>
      <c r="U349" s="28"/>
      <c r="V349" s="28" t="str">
        <f t="shared" si="133"/>
        <v/>
      </c>
      <c r="W349" s="28" t="str">
        <f t="shared" si="140"/>
        <v/>
      </c>
      <c r="X349" s="28"/>
      <c r="Y349" s="28" t="str">
        <f t="shared" si="134"/>
        <v/>
      </c>
      <c r="Z349" s="5" t="str">
        <f t="shared" si="135"/>
        <v/>
      </c>
      <c r="AA349" s="28" t="str">
        <f t="shared" si="136"/>
        <v/>
      </c>
      <c r="AB349" s="28" t="str">
        <f t="shared" si="141"/>
        <v/>
      </c>
      <c r="AC349" s="28" t="str">
        <f t="shared" si="142"/>
        <v/>
      </c>
      <c r="AD349" s="28" t="str">
        <f t="shared" si="143"/>
        <v/>
      </c>
      <c r="AE349" s="28" t="str">
        <f t="shared" si="144"/>
        <v/>
      </c>
      <c r="AF349" s="28"/>
      <c r="AG349" s="28" t="str">
        <f t="shared" si="137"/>
        <v/>
      </c>
      <c r="AH349" s="5" t="str">
        <f t="shared" si="138"/>
        <v/>
      </c>
      <c r="AI349" s="5" t="str">
        <f t="shared" si="139"/>
        <v/>
      </c>
      <c r="AJ349" s="28"/>
      <c r="AK349" s="28"/>
      <c r="AL349" s="28"/>
    </row>
    <row r="350" spans="5:38">
      <c r="E350" s="29"/>
      <c r="F350" s="29"/>
      <c r="G350" s="29"/>
      <c r="H350" s="29"/>
      <c r="I350" s="29"/>
      <c r="J350" s="29"/>
      <c r="K350" s="29"/>
      <c r="L350" s="28" t="str">
        <f t="shared" si="126"/>
        <v/>
      </c>
      <c r="M350" s="5" t="str">
        <f t="shared" si="127"/>
        <v/>
      </c>
      <c r="N350" s="29"/>
      <c r="O350" s="28" t="str">
        <f t="shared" si="128"/>
        <v/>
      </c>
      <c r="P350" s="28" t="str">
        <f t="shared" si="129"/>
        <v/>
      </c>
      <c r="Q350" s="28" t="str">
        <f t="shared" si="130"/>
        <v/>
      </c>
      <c r="R350" s="28" t="str">
        <f t="shared" si="131"/>
        <v/>
      </c>
      <c r="S350" s="28" t="str">
        <f t="shared" si="132"/>
        <v/>
      </c>
      <c r="T350" s="29"/>
      <c r="U350" s="29"/>
      <c r="V350" s="28" t="str">
        <f t="shared" si="133"/>
        <v/>
      </c>
      <c r="W350" s="28" t="str">
        <f t="shared" si="140"/>
        <v/>
      </c>
      <c r="X350" s="28"/>
      <c r="Y350" s="28" t="str">
        <f t="shared" si="134"/>
        <v/>
      </c>
      <c r="Z350" s="5" t="str">
        <f t="shared" si="135"/>
        <v/>
      </c>
      <c r="AA350" s="28" t="str">
        <f t="shared" si="136"/>
        <v/>
      </c>
      <c r="AB350" s="28" t="str">
        <f t="shared" si="141"/>
        <v/>
      </c>
      <c r="AC350" s="28" t="str">
        <f t="shared" si="142"/>
        <v/>
      </c>
      <c r="AD350" s="28" t="str">
        <f t="shared" si="143"/>
        <v/>
      </c>
      <c r="AE350" s="28" t="str">
        <f t="shared" si="144"/>
        <v/>
      </c>
      <c r="AF350" s="29"/>
      <c r="AG350" s="28" t="str">
        <f t="shared" si="137"/>
        <v/>
      </c>
      <c r="AH350" s="5" t="str">
        <f t="shared" si="138"/>
        <v/>
      </c>
      <c r="AI350" s="5" t="str">
        <f t="shared" si="139"/>
        <v/>
      </c>
      <c r="AJ350" s="29"/>
      <c r="AK350" s="29"/>
      <c r="AL350" s="29"/>
    </row>
    <row r="351" spans="5:38">
      <c r="E351" s="28"/>
      <c r="F351" s="28"/>
      <c r="G351" s="28"/>
      <c r="H351" s="28"/>
      <c r="I351" s="28"/>
      <c r="J351" s="28"/>
      <c r="K351" s="28"/>
      <c r="L351" s="28" t="str">
        <f t="shared" si="126"/>
        <v/>
      </c>
      <c r="M351" s="5" t="str">
        <f t="shared" si="127"/>
        <v/>
      </c>
      <c r="N351" s="28"/>
      <c r="O351" s="28" t="str">
        <f t="shared" si="128"/>
        <v/>
      </c>
      <c r="P351" s="28" t="str">
        <f t="shared" si="129"/>
        <v/>
      </c>
      <c r="Q351" s="28" t="str">
        <f t="shared" si="130"/>
        <v/>
      </c>
      <c r="R351" s="28" t="str">
        <f t="shared" si="131"/>
        <v/>
      </c>
      <c r="S351" s="28" t="str">
        <f t="shared" si="132"/>
        <v/>
      </c>
      <c r="T351" s="28"/>
      <c r="U351" s="28"/>
      <c r="V351" s="28" t="str">
        <f t="shared" si="133"/>
        <v/>
      </c>
      <c r="W351" s="28" t="str">
        <f t="shared" si="140"/>
        <v/>
      </c>
      <c r="X351" s="28"/>
      <c r="Y351" s="28" t="str">
        <f t="shared" si="134"/>
        <v/>
      </c>
      <c r="Z351" s="5" t="str">
        <f t="shared" si="135"/>
        <v/>
      </c>
      <c r="AA351" s="28" t="str">
        <f t="shared" si="136"/>
        <v/>
      </c>
      <c r="AB351" s="28" t="str">
        <f t="shared" si="141"/>
        <v/>
      </c>
      <c r="AC351" s="28" t="str">
        <f t="shared" si="142"/>
        <v/>
      </c>
      <c r="AD351" s="28" t="str">
        <f t="shared" si="143"/>
        <v/>
      </c>
      <c r="AE351" s="28" t="str">
        <f t="shared" si="144"/>
        <v/>
      </c>
      <c r="AF351" s="28"/>
      <c r="AG351" s="28" t="str">
        <f t="shared" si="137"/>
        <v/>
      </c>
      <c r="AH351" s="5" t="str">
        <f t="shared" si="138"/>
        <v/>
      </c>
      <c r="AI351" s="5" t="str">
        <f t="shared" si="139"/>
        <v/>
      </c>
      <c r="AJ351" s="28"/>
      <c r="AK351" s="28"/>
      <c r="AL351" s="28"/>
    </row>
    <row r="352" spans="5:38">
      <c r="E352" s="29"/>
      <c r="F352" s="29"/>
      <c r="G352" s="29"/>
      <c r="H352" s="29"/>
      <c r="I352" s="29"/>
      <c r="J352" s="29"/>
      <c r="K352" s="29"/>
      <c r="L352" s="28" t="str">
        <f t="shared" si="126"/>
        <v/>
      </c>
      <c r="M352" s="5" t="str">
        <f t="shared" si="127"/>
        <v/>
      </c>
      <c r="N352" s="29"/>
      <c r="O352" s="28" t="str">
        <f t="shared" si="128"/>
        <v/>
      </c>
      <c r="P352" s="28" t="str">
        <f t="shared" si="129"/>
        <v/>
      </c>
      <c r="Q352" s="28" t="str">
        <f t="shared" si="130"/>
        <v/>
      </c>
      <c r="R352" s="28" t="str">
        <f t="shared" si="131"/>
        <v/>
      </c>
      <c r="S352" s="28" t="str">
        <f t="shared" si="132"/>
        <v/>
      </c>
      <c r="T352" s="29"/>
      <c r="U352" s="29"/>
      <c r="V352" s="28" t="str">
        <f t="shared" si="133"/>
        <v/>
      </c>
      <c r="W352" s="28" t="str">
        <f t="shared" si="140"/>
        <v/>
      </c>
      <c r="X352" s="28"/>
      <c r="Y352" s="28" t="str">
        <f t="shared" si="134"/>
        <v/>
      </c>
      <c r="Z352" s="5" t="str">
        <f t="shared" si="135"/>
        <v/>
      </c>
      <c r="AA352" s="28" t="str">
        <f t="shared" si="136"/>
        <v/>
      </c>
      <c r="AB352" s="28" t="str">
        <f t="shared" si="141"/>
        <v/>
      </c>
      <c r="AC352" s="28" t="str">
        <f t="shared" si="142"/>
        <v/>
      </c>
      <c r="AD352" s="28" t="str">
        <f t="shared" si="143"/>
        <v/>
      </c>
      <c r="AE352" s="28" t="str">
        <f t="shared" si="144"/>
        <v/>
      </c>
      <c r="AF352" s="29"/>
      <c r="AG352" s="28" t="str">
        <f t="shared" si="137"/>
        <v/>
      </c>
      <c r="AH352" s="5" t="str">
        <f t="shared" si="138"/>
        <v/>
      </c>
      <c r="AI352" s="5" t="str">
        <f t="shared" si="139"/>
        <v/>
      </c>
      <c r="AJ352" s="29"/>
      <c r="AK352" s="29"/>
      <c r="AL352" s="29"/>
    </row>
    <row r="353" spans="5:38">
      <c r="E353" s="28"/>
      <c r="F353" s="28"/>
      <c r="G353" s="28"/>
      <c r="H353" s="28"/>
      <c r="I353" s="28"/>
      <c r="J353" s="28"/>
      <c r="K353" s="28"/>
      <c r="L353" s="28" t="str">
        <f t="shared" si="126"/>
        <v/>
      </c>
      <c r="M353" s="5" t="str">
        <f t="shared" si="127"/>
        <v/>
      </c>
      <c r="N353" s="28"/>
      <c r="O353" s="28" t="str">
        <f t="shared" si="128"/>
        <v/>
      </c>
      <c r="P353" s="28" t="str">
        <f t="shared" si="129"/>
        <v/>
      </c>
      <c r="Q353" s="28" t="str">
        <f t="shared" si="130"/>
        <v/>
      </c>
      <c r="R353" s="28" t="str">
        <f t="shared" si="131"/>
        <v/>
      </c>
      <c r="S353" s="28" t="str">
        <f t="shared" si="132"/>
        <v/>
      </c>
      <c r="T353" s="28"/>
      <c r="U353" s="28"/>
      <c r="V353" s="28" t="str">
        <f t="shared" si="133"/>
        <v/>
      </c>
      <c r="W353" s="28" t="str">
        <f t="shared" si="140"/>
        <v/>
      </c>
      <c r="X353" s="28"/>
      <c r="Y353" s="28" t="str">
        <f t="shared" si="134"/>
        <v/>
      </c>
      <c r="Z353" s="5" t="str">
        <f t="shared" si="135"/>
        <v/>
      </c>
      <c r="AA353" s="28" t="str">
        <f t="shared" si="136"/>
        <v/>
      </c>
      <c r="AB353" s="28" t="str">
        <f t="shared" si="141"/>
        <v/>
      </c>
      <c r="AC353" s="28" t="str">
        <f t="shared" si="142"/>
        <v/>
      </c>
      <c r="AD353" s="28" t="str">
        <f t="shared" si="143"/>
        <v/>
      </c>
      <c r="AE353" s="28" t="str">
        <f t="shared" si="144"/>
        <v/>
      </c>
      <c r="AF353" s="28"/>
      <c r="AG353" s="28" t="str">
        <f t="shared" si="137"/>
        <v/>
      </c>
      <c r="AH353" s="5" t="str">
        <f t="shared" si="138"/>
        <v/>
      </c>
      <c r="AI353" s="5" t="str">
        <f t="shared" si="139"/>
        <v/>
      </c>
      <c r="AJ353" s="28"/>
      <c r="AK353" s="28"/>
      <c r="AL353" s="28"/>
    </row>
    <row r="354" spans="5:38">
      <c r="E354" s="29"/>
      <c r="F354" s="29"/>
      <c r="G354" s="29"/>
      <c r="H354" s="29"/>
      <c r="I354" s="29"/>
      <c r="J354" s="29"/>
      <c r="K354" s="29"/>
      <c r="L354" s="28" t="str">
        <f t="shared" si="126"/>
        <v/>
      </c>
      <c r="M354" s="5" t="str">
        <f t="shared" si="127"/>
        <v/>
      </c>
      <c r="N354" s="29"/>
      <c r="O354" s="28" t="str">
        <f t="shared" si="128"/>
        <v/>
      </c>
      <c r="P354" s="28" t="str">
        <f t="shared" si="129"/>
        <v/>
      </c>
      <c r="Q354" s="28" t="str">
        <f t="shared" si="130"/>
        <v/>
      </c>
      <c r="R354" s="28" t="str">
        <f t="shared" si="131"/>
        <v/>
      </c>
      <c r="S354" s="28" t="str">
        <f t="shared" si="132"/>
        <v/>
      </c>
      <c r="T354" s="29"/>
      <c r="U354" s="29"/>
      <c r="V354" s="28" t="str">
        <f t="shared" si="133"/>
        <v/>
      </c>
      <c r="W354" s="28" t="str">
        <f t="shared" si="140"/>
        <v/>
      </c>
      <c r="X354" s="28"/>
      <c r="Y354" s="28" t="str">
        <f t="shared" si="134"/>
        <v/>
      </c>
      <c r="Z354" s="5" t="str">
        <f t="shared" si="135"/>
        <v/>
      </c>
      <c r="AA354" s="28" t="str">
        <f t="shared" si="136"/>
        <v/>
      </c>
      <c r="AB354" s="28" t="str">
        <f t="shared" si="141"/>
        <v/>
      </c>
      <c r="AC354" s="28" t="str">
        <f t="shared" si="142"/>
        <v/>
      </c>
      <c r="AD354" s="28" t="str">
        <f t="shared" si="143"/>
        <v/>
      </c>
      <c r="AE354" s="28" t="str">
        <f t="shared" si="144"/>
        <v/>
      </c>
      <c r="AF354" s="29"/>
      <c r="AG354" s="28" t="str">
        <f t="shared" si="137"/>
        <v/>
      </c>
      <c r="AH354" s="5" t="str">
        <f t="shared" si="138"/>
        <v/>
      </c>
      <c r="AI354" s="5" t="str">
        <f t="shared" si="139"/>
        <v/>
      </c>
      <c r="AJ354" s="29"/>
      <c r="AK354" s="29"/>
      <c r="AL354" s="29"/>
    </row>
    <row r="355" spans="5:38">
      <c r="E355" s="28"/>
      <c r="F355" s="28"/>
      <c r="G355" s="28"/>
      <c r="H355" s="28"/>
      <c r="I355" s="28"/>
      <c r="J355" s="28"/>
      <c r="K355" s="28"/>
      <c r="L355" s="28" t="str">
        <f t="shared" si="126"/>
        <v/>
      </c>
      <c r="M355" s="5" t="str">
        <f t="shared" si="127"/>
        <v/>
      </c>
      <c r="N355" s="28"/>
      <c r="O355" s="28" t="str">
        <f t="shared" si="128"/>
        <v/>
      </c>
      <c r="P355" s="28" t="str">
        <f t="shared" si="129"/>
        <v/>
      </c>
      <c r="Q355" s="28" t="str">
        <f t="shared" si="130"/>
        <v/>
      </c>
      <c r="R355" s="28" t="str">
        <f t="shared" si="131"/>
        <v/>
      </c>
      <c r="S355" s="28" t="str">
        <f t="shared" si="132"/>
        <v/>
      </c>
      <c r="T355" s="28"/>
      <c r="U355" s="28"/>
      <c r="V355" s="28" t="str">
        <f t="shared" si="133"/>
        <v/>
      </c>
      <c r="W355" s="28" t="str">
        <f t="shared" si="140"/>
        <v/>
      </c>
      <c r="X355" s="28"/>
      <c r="Y355" s="28" t="str">
        <f t="shared" si="134"/>
        <v/>
      </c>
      <c r="Z355" s="5" t="str">
        <f t="shared" si="135"/>
        <v/>
      </c>
      <c r="AA355" s="28" t="str">
        <f t="shared" si="136"/>
        <v/>
      </c>
      <c r="AB355" s="28" t="str">
        <f t="shared" si="141"/>
        <v/>
      </c>
      <c r="AC355" s="28" t="str">
        <f t="shared" si="142"/>
        <v/>
      </c>
      <c r="AD355" s="28" t="str">
        <f t="shared" si="143"/>
        <v/>
      </c>
      <c r="AE355" s="28" t="str">
        <f t="shared" si="144"/>
        <v/>
      </c>
      <c r="AF355" s="28"/>
      <c r="AG355" s="28" t="str">
        <f t="shared" si="137"/>
        <v/>
      </c>
      <c r="AH355" s="5" t="str">
        <f t="shared" si="138"/>
        <v/>
      </c>
      <c r="AI355" s="5" t="str">
        <f t="shared" si="139"/>
        <v/>
      </c>
      <c r="AJ355" s="28"/>
      <c r="AK355" s="28"/>
      <c r="AL355" s="28"/>
    </row>
    <row r="356" spans="5:38">
      <c r="E356" s="29"/>
      <c r="F356" s="29"/>
      <c r="G356" s="29"/>
      <c r="H356" s="29"/>
      <c r="I356" s="29"/>
      <c r="J356" s="29"/>
      <c r="K356" s="29"/>
      <c r="L356" s="28" t="str">
        <f t="shared" si="126"/>
        <v/>
      </c>
      <c r="M356" s="5" t="str">
        <f t="shared" si="127"/>
        <v/>
      </c>
      <c r="N356" s="29"/>
      <c r="O356" s="28" t="str">
        <f t="shared" si="128"/>
        <v/>
      </c>
      <c r="P356" s="28" t="str">
        <f t="shared" si="129"/>
        <v/>
      </c>
      <c r="Q356" s="28" t="str">
        <f t="shared" si="130"/>
        <v/>
      </c>
      <c r="R356" s="28" t="str">
        <f t="shared" si="131"/>
        <v/>
      </c>
      <c r="S356" s="28" t="str">
        <f t="shared" si="132"/>
        <v/>
      </c>
      <c r="T356" s="29"/>
      <c r="U356" s="29"/>
      <c r="V356" s="28" t="str">
        <f t="shared" si="133"/>
        <v/>
      </c>
      <c r="W356" s="28" t="str">
        <f t="shared" si="140"/>
        <v/>
      </c>
      <c r="X356" s="28"/>
      <c r="Y356" s="28" t="str">
        <f t="shared" si="134"/>
        <v/>
      </c>
      <c r="Z356" s="5" t="str">
        <f t="shared" si="135"/>
        <v/>
      </c>
      <c r="AA356" s="28" t="str">
        <f t="shared" si="136"/>
        <v/>
      </c>
      <c r="AB356" s="28" t="str">
        <f t="shared" si="141"/>
        <v/>
      </c>
      <c r="AC356" s="28" t="str">
        <f t="shared" si="142"/>
        <v/>
      </c>
      <c r="AD356" s="28" t="str">
        <f t="shared" si="143"/>
        <v/>
      </c>
      <c r="AE356" s="28" t="str">
        <f t="shared" si="144"/>
        <v/>
      </c>
      <c r="AF356" s="29"/>
      <c r="AG356" s="28" t="str">
        <f t="shared" si="137"/>
        <v/>
      </c>
      <c r="AH356" s="5" t="str">
        <f t="shared" si="138"/>
        <v/>
      </c>
      <c r="AI356" s="5" t="str">
        <f t="shared" si="139"/>
        <v/>
      </c>
      <c r="AJ356" s="29"/>
      <c r="AK356" s="29"/>
      <c r="AL356" s="29"/>
    </row>
    <row r="357" spans="5:38">
      <c r="E357" s="28"/>
      <c r="F357" s="28"/>
      <c r="G357" s="28"/>
      <c r="H357" s="28"/>
      <c r="I357" s="28"/>
      <c r="J357" s="28"/>
      <c r="K357" s="28"/>
      <c r="L357" s="28" t="str">
        <f t="shared" si="126"/>
        <v/>
      </c>
      <c r="M357" s="5" t="str">
        <f t="shared" si="127"/>
        <v/>
      </c>
      <c r="N357" s="28"/>
      <c r="O357" s="28" t="str">
        <f t="shared" si="128"/>
        <v/>
      </c>
      <c r="P357" s="28" t="str">
        <f t="shared" si="129"/>
        <v/>
      </c>
      <c r="Q357" s="28" t="str">
        <f t="shared" si="130"/>
        <v/>
      </c>
      <c r="R357" s="28" t="str">
        <f t="shared" si="131"/>
        <v/>
      </c>
      <c r="S357" s="28" t="str">
        <f t="shared" si="132"/>
        <v/>
      </c>
      <c r="T357" s="28"/>
      <c r="U357" s="28"/>
      <c r="V357" s="28" t="str">
        <f t="shared" si="133"/>
        <v/>
      </c>
      <c r="W357" s="28" t="str">
        <f t="shared" si="140"/>
        <v/>
      </c>
      <c r="X357" s="28"/>
      <c r="Y357" s="28" t="str">
        <f t="shared" si="134"/>
        <v/>
      </c>
      <c r="Z357" s="5" t="str">
        <f t="shared" si="135"/>
        <v/>
      </c>
      <c r="AA357" s="28" t="str">
        <f t="shared" si="136"/>
        <v/>
      </c>
      <c r="AB357" s="28" t="str">
        <f t="shared" si="141"/>
        <v/>
      </c>
      <c r="AC357" s="28" t="str">
        <f t="shared" si="142"/>
        <v/>
      </c>
      <c r="AD357" s="28" t="str">
        <f t="shared" si="143"/>
        <v/>
      </c>
      <c r="AE357" s="28" t="str">
        <f t="shared" si="144"/>
        <v/>
      </c>
      <c r="AF357" s="28"/>
      <c r="AG357" s="28" t="str">
        <f t="shared" si="137"/>
        <v/>
      </c>
      <c r="AH357" s="5" t="str">
        <f t="shared" si="138"/>
        <v/>
      </c>
      <c r="AI357" s="5" t="str">
        <f t="shared" si="139"/>
        <v/>
      </c>
      <c r="AJ357" s="28"/>
      <c r="AK357" s="28"/>
      <c r="AL357" s="28"/>
    </row>
    <row r="358" spans="5:38">
      <c r="E358" s="29"/>
      <c r="F358" s="29"/>
      <c r="G358" s="29"/>
      <c r="H358" s="29"/>
      <c r="I358" s="29"/>
      <c r="J358" s="29"/>
      <c r="K358" s="29"/>
      <c r="L358" s="28" t="str">
        <f t="shared" si="126"/>
        <v/>
      </c>
      <c r="M358" s="5" t="str">
        <f t="shared" si="127"/>
        <v/>
      </c>
      <c r="N358" s="29"/>
      <c r="O358" s="28" t="str">
        <f t="shared" si="128"/>
        <v/>
      </c>
      <c r="P358" s="28" t="str">
        <f t="shared" si="129"/>
        <v/>
      </c>
      <c r="Q358" s="28" t="str">
        <f t="shared" si="130"/>
        <v/>
      </c>
      <c r="R358" s="28" t="str">
        <f t="shared" si="131"/>
        <v/>
      </c>
      <c r="S358" s="28" t="str">
        <f t="shared" si="132"/>
        <v/>
      </c>
      <c r="T358" s="29"/>
      <c r="U358" s="29"/>
      <c r="V358" s="28" t="str">
        <f t="shared" si="133"/>
        <v/>
      </c>
      <c r="W358" s="28" t="str">
        <f t="shared" si="140"/>
        <v/>
      </c>
      <c r="X358" s="28"/>
      <c r="Y358" s="28" t="str">
        <f t="shared" si="134"/>
        <v/>
      </c>
      <c r="Z358" s="5" t="str">
        <f t="shared" si="135"/>
        <v/>
      </c>
      <c r="AA358" s="28" t="str">
        <f t="shared" si="136"/>
        <v/>
      </c>
      <c r="AB358" s="28" t="str">
        <f t="shared" si="141"/>
        <v/>
      </c>
      <c r="AC358" s="28" t="str">
        <f t="shared" si="142"/>
        <v/>
      </c>
      <c r="AD358" s="28" t="str">
        <f t="shared" si="143"/>
        <v/>
      </c>
      <c r="AE358" s="28" t="str">
        <f t="shared" si="144"/>
        <v/>
      </c>
      <c r="AF358" s="29"/>
      <c r="AG358" s="28" t="str">
        <f t="shared" si="137"/>
        <v/>
      </c>
      <c r="AH358" s="5" t="str">
        <f t="shared" si="138"/>
        <v/>
      </c>
      <c r="AI358" s="5" t="str">
        <f t="shared" si="139"/>
        <v/>
      </c>
      <c r="AJ358" s="29"/>
      <c r="AK358" s="29"/>
      <c r="AL358" s="29"/>
    </row>
    <row r="359" spans="5:38">
      <c r="E359" s="28"/>
      <c r="F359" s="28"/>
      <c r="G359" s="28"/>
      <c r="H359" s="28"/>
      <c r="I359" s="28"/>
      <c r="J359" s="28"/>
      <c r="K359" s="28"/>
      <c r="L359" s="28" t="str">
        <f t="shared" si="126"/>
        <v/>
      </c>
      <c r="M359" s="5" t="str">
        <f t="shared" si="127"/>
        <v/>
      </c>
      <c r="N359" s="28"/>
      <c r="O359" s="28" t="str">
        <f t="shared" si="128"/>
        <v/>
      </c>
      <c r="P359" s="28" t="str">
        <f t="shared" si="129"/>
        <v/>
      </c>
      <c r="Q359" s="28" t="str">
        <f t="shared" si="130"/>
        <v/>
      </c>
      <c r="R359" s="28" t="str">
        <f t="shared" si="131"/>
        <v/>
      </c>
      <c r="S359" s="28" t="str">
        <f t="shared" si="132"/>
        <v/>
      </c>
      <c r="T359" s="28"/>
      <c r="U359" s="28"/>
      <c r="V359" s="28" t="str">
        <f t="shared" si="133"/>
        <v/>
      </c>
      <c r="W359" s="28" t="str">
        <f t="shared" si="140"/>
        <v/>
      </c>
      <c r="X359" s="28"/>
      <c r="Y359" s="28" t="str">
        <f t="shared" si="134"/>
        <v/>
      </c>
      <c r="Z359" s="5" t="str">
        <f t="shared" si="135"/>
        <v/>
      </c>
      <c r="AA359" s="28" t="str">
        <f t="shared" si="136"/>
        <v/>
      </c>
      <c r="AB359" s="28" t="str">
        <f t="shared" si="141"/>
        <v/>
      </c>
      <c r="AC359" s="28" t="str">
        <f t="shared" si="142"/>
        <v/>
      </c>
      <c r="AD359" s="28" t="str">
        <f t="shared" si="143"/>
        <v/>
      </c>
      <c r="AE359" s="28" t="str">
        <f t="shared" si="144"/>
        <v/>
      </c>
      <c r="AF359" s="28"/>
      <c r="AG359" s="28" t="str">
        <f t="shared" si="137"/>
        <v/>
      </c>
      <c r="AH359" s="5" t="str">
        <f t="shared" si="138"/>
        <v/>
      </c>
      <c r="AI359" s="5" t="str">
        <f t="shared" si="139"/>
        <v/>
      </c>
      <c r="AJ359" s="28"/>
      <c r="AK359" s="28"/>
      <c r="AL359" s="28"/>
    </row>
    <row r="360" spans="5:38">
      <c r="E360" s="29"/>
      <c r="F360" s="29"/>
      <c r="G360" s="29"/>
      <c r="H360" s="29"/>
      <c r="I360" s="29"/>
      <c r="J360" s="29"/>
      <c r="K360" s="29"/>
      <c r="L360" s="28" t="str">
        <f t="shared" si="126"/>
        <v/>
      </c>
      <c r="M360" s="5" t="str">
        <f t="shared" si="127"/>
        <v/>
      </c>
      <c r="N360" s="29"/>
      <c r="O360" s="28" t="str">
        <f t="shared" si="128"/>
        <v/>
      </c>
      <c r="P360" s="28" t="str">
        <f t="shared" si="129"/>
        <v/>
      </c>
      <c r="Q360" s="28" t="str">
        <f t="shared" si="130"/>
        <v/>
      </c>
      <c r="R360" s="28" t="str">
        <f t="shared" si="131"/>
        <v/>
      </c>
      <c r="S360" s="28" t="str">
        <f t="shared" si="132"/>
        <v/>
      </c>
      <c r="T360" s="29"/>
      <c r="U360" s="29"/>
      <c r="V360" s="28" t="str">
        <f t="shared" si="133"/>
        <v/>
      </c>
      <c r="W360" s="28" t="str">
        <f t="shared" si="140"/>
        <v/>
      </c>
      <c r="X360" s="28"/>
      <c r="Y360" s="28" t="str">
        <f t="shared" si="134"/>
        <v/>
      </c>
      <c r="Z360" s="5" t="str">
        <f t="shared" si="135"/>
        <v/>
      </c>
      <c r="AA360" s="28" t="str">
        <f t="shared" si="136"/>
        <v/>
      </c>
      <c r="AB360" s="28" t="str">
        <f t="shared" si="141"/>
        <v/>
      </c>
      <c r="AC360" s="28" t="str">
        <f t="shared" si="142"/>
        <v/>
      </c>
      <c r="AD360" s="28" t="str">
        <f t="shared" si="143"/>
        <v/>
      </c>
      <c r="AE360" s="28" t="str">
        <f t="shared" si="144"/>
        <v/>
      </c>
      <c r="AF360" s="29"/>
      <c r="AG360" s="28" t="str">
        <f t="shared" si="137"/>
        <v/>
      </c>
      <c r="AH360" s="5" t="str">
        <f t="shared" si="138"/>
        <v/>
      </c>
      <c r="AI360" s="5" t="str">
        <f t="shared" si="139"/>
        <v/>
      </c>
      <c r="AJ360" s="29"/>
      <c r="AK360" s="29"/>
      <c r="AL360" s="29"/>
    </row>
    <row r="361" spans="5:38">
      <c r="E361" s="28"/>
      <c r="F361" s="28"/>
      <c r="G361" s="28"/>
      <c r="H361" s="28"/>
      <c r="I361" s="28"/>
      <c r="J361" s="28"/>
      <c r="K361" s="28"/>
      <c r="L361" s="28" t="str">
        <f t="shared" si="126"/>
        <v/>
      </c>
      <c r="M361" s="5" t="str">
        <f t="shared" si="127"/>
        <v/>
      </c>
      <c r="N361" s="28"/>
      <c r="O361" s="28" t="str">
        <f t="shared" si="128"/>
        <v/>
      </c>
      <c r="P361" s="28" t="str">
        <f t="shared" si="129"/>
        <v/>
      </c>
      <c r="Q361" s="28" t="str">
        <f t="shared" si="130"/>
        <v/>
      </c>
      <c r="R361" s="28" t="str">
        <f t="shared" si="131"/>
        <v/>
      </c>
      <c r="S361" s="28" t="str">
        <f t="shared" si="132"/>
        <v/>
      </c>
      <c r="T361" s="28"/>
      <c r="U361" s="28"/>
      <c r="V361" s="28" t="str">
        <f t="shared" si="133"/>
        <v/>
      </c>
      <c r="W361" s="28" t="str">
        <f t="shared" si="140"/>
        <v/>
      </c>
      <c r="X361" s="28"/>
      <c r="Y361" s="28" t="str">
        <f t="shared" si="134"/>
        <v/>
      </c>
      <c r="Z361" s="5" t="str">
        <f t="shared" si="135"/>
        <v/>
      </c>
      <c r="AA361" s="28" t="str">
        <f t="shared" si="136"/>
        <v/>
      </c>
      <c r="AB361" s="28" t="str">
        <f t="shared" si="141"/>
        <v/>
      </c>
      <c r="AC361" s="28" t="str">
        <f t="shared" si="142"/>
        <v/>
      </c>
      <c r="AD361" s="28" t="str">
        <f t="shared" si="143"/>
        <v/>
      </c>
      <c r="AE361" s="28" t="str">
        <f t="shared" si="144"/>
        <v/>
      </c>
      <c r="AF361" s="28"/>
      <c r="AG361" s="28" t="str">
        <f t="shared" si="137"/>
        <v/>
      </c>
      <c r="AH361" s="5" t="str">
        <f t="shared" si="138"/>
        <v/>
      </c>
      <c r="AI361" s="5" t="str">
        <f t="shared" si="139"/>
        <v/>
      </c>
      <c r="AJ361" s="28"/>
      <c r="AK361" s="28"/>
      <c r="AL361" s="28"/>
    </row>
    <row r="362" spans="5:38">
      <c r="E362" s="29"/>
      <c r="F362" s="29"/>
      <c r="G362" s="29"/>
      <c r="H362" s="29"/>
      <c r="I362" s="29"/>
      <c r="J362" s="29"/>
      <c r="K362" s="29"/>
      <c r="L362" s="28" t="str">
        <f t="shared" si="126"/>
        <v/>
      </c>
      <c r="M362" s="5" t="str">
        <f t="shared" si="127"/>
        <v/>
      </c>
      <c r="N362" s="29"/>
      <c r="O362" s="28" t="str">
        <f t="shared" si="128"/>
        <v/>
      </c>
      <c r="P362" s="28" t="str">
        <f t="shared" si="129"/>
        <v/>
      </c>
      <c r="Q362" s="28" t="str">
        <f t="shared" si="130"/>
        <v/>
      </c>
      <c r="R362" s="28" t="str">
        <f t="shared" si="131"/>
        <v/>
      </c>
      <c r="S362" s="28" t="str">
        <f t="shared" si="132"/>
        <v/>
      </c>
      <c r="T362" s="29"/>
      <c r="U362" s="29"/>
      <c r="V362" s="28" t="str">
        <f t="shared" si="133"/>
        <v/>
      </c>
      <c r="W362" s="28" t="str">
        <f t="shared" si="140"/>
        <v/>
      </c>
      <c r="X362" s="28"/>
      <c r="Y362" s="28" t="str">
        <f t="shared" si="134"/>
        <v/>
      </c>
      <c r="Z362" s="5" t="str">
        <f t="shared" si="135"/>
        <v/>
      </c>
      <c r="AA362" s="28" t="str">
        <f t="shared" si="136"/>
        <v/>
      </c>
      <c r="AB362" s="28" t="str">
        <f t="shared" si="141"/>
        <v/>
      </c>
      <c r="AC362" s="28" t="str">
        <f t="shared" si="142"/>
        <v/>
      </c>
      <c r="AD362" s="28" t="str">
        <f t="shared" si="143"/>
        <v/>
      </c>
      <c r="AE362" s="28" t="str">
        <f t="shared" si="144"/>
        <v/>
      </c>
      <c r="AF362" s="29"/>
      <c r="AG362" s="28" t="str">
        <f t="shared" si="137"/>
        <v/>
      </c>
      <c r="AH362" s="5" t="str">
        <f t="shared" si="138"/>
        <v/>
      </c>
      <c r="AI362" s="5" t="str">
        <f t="shared" si="139"/>
        <v/>
      </c>
      <c r="AJ362" s="29"/>
      <c r="AK362" s="29"/>
      <c r="AL362" s="29"/>
    </row>
    <row r="363" spans="5:38">
      <c r="E363" s="28"/>
      <c r="F363" s="28"/>
      <c r="G363" s="28"/>
      <c r="H363" s="28"/>
      <c r="I363" s="28"/>
      <c r="J363" s="28"/>
      <c r="K363" s="28"/>
      <c r="L363" s="28" t="str">
        <f t="shared" si="126"/>
        <v/>
      </c>
      <c r="M363" s="5" t="str">
        <f t="shared" si="127"/>
        <v/>
      </c>
      <c r="N363" s="28"/>
      <c r="O363" s="28" t="str">
        <f t="shared" si="128"/>
        <v/>
      </c>
      <c r="P363" s="28" t="str">
        <f t="shared" si="129"/>
        <v/>
      </c>
      <c r="Q363" s="28" t="str">
        <f t="shared" si="130"/>
        <v/>
      </c>
      <c r="R363" s="28" t="str">
        <f t="shared" si="131"/>
        <v/>
      </c>
      <c r="S363" s="28" t="str">
        <f t="shared" si="132"/>
        <v/>
      </c>
      <c r="T363" s="28"/>
      <c r="U363" s="28"/>
      <c r="V363" s="28" t="str">
        <f t="shared" si="133"/>
        <v/>
      </c>
      <c r="W363" s="28" t="str">
        <f t="shared" si="140"/>
        <v/>
      </c>
      <c r="X363" s="28"/>
      <c r="Y363" s="28" t="str">
        <f t="shared" si="134"/>
        <v/>
      </c>
      <c r="Z363" s="5" t="str">
        <f t="shared" si="135"/>
        <v/>
      </c>
      <c r="AA363" s="28" t="str">
        <f t="shared" si="136"/>
        <v/>
      </c>
      <c r="AB363" s="28" t="str">
        <f t="shared" si="141"/>
        <v/>
      </c>
      <c r="AC363" s="28" t="str">
        <f t="shared" si="142"/>
        <v/>
      </c>
      <c r="AD363" s="28" t="str">
        <f t="shared" si="143"/>
        <v/>
      </c>
      <c r="AE363" s="28" t="str">
        <f t="shared" si="144"/>
        <v/>
      </c>
      <c r="AF363" s="28"/>
      <c r="AG363" s="28" t="str">
        <f t="shared" si="137"/>
        <v/>
      </c>
      <c r="AH363" s="5" t="str">
        <f t="shared" si="138"/>
        <v/>
      </c>
      <c r="AI363" s="5" t="str">
        <f t="shared" si="139"/>
        <v/>
      </c>
      <c r="AJ363" s="28"/>
      <c r="AK363" s="28"/>
      <c r="AL363" s="28"/>
    </row>
    <row r="364" spans="5:38">
      <c r="E364" s="29"/>
      <c r="F364" s="29"/>
      <c r="G364" s="29"/>
      <c r="H364" s="29"/>
      <c r="I364" s="29"/>
      <c r="J364" s="29"/>
      <c r="K364" s="29"/>
      <c r="L364" s="28" t="str">
        <f t="shared" si="126"/>
        <v/>
      </c>
      <c r="M364" s="5" t="str">
        <f t="shared" si="127"/>
        <v/>
      </c>
      <c r="N364" s="29"/>
      <c r="O364" s="28" t="str">
        <f t="shared" si="128"/>
        <v/>
      </c>
      <c r="P364" s="28" t="str">
        <f t="shared" si="129"/>
        <v/>
      </c>
      <c r="Q364" s="28" t="str">
        <f t="shared" si="130"/>
        <v/>
      </c>
      <c r="R364" s="28" t="str">
        <f t="shared" si="131"/>
        <v/>
      </c>
      <c r="S364" s="28" t="str">
        <f t="shared" si="132"/>
        <v/>
      </c>
      <c r="T364" s="29"/>
      <c r="U364" s="29"/>
      <c r="V364" s="28" t="str">
        <f t="shared" si="133"/>
        <v/>
      </c>
      <c r="W364" s="28" t="str">
        <f t="shared" si="140"/>
        <v/>
      </c>
      <c r="X364" s="28"/>
      <c r="Y364" s="28" t="str">
        <f t="shared" si="134"/>
        <v/>
      </c>
      <c r="Z364" s="5" t="str">
        <f t="shared" si="135"/>
        <v/>
      </c>
      <c r="AA364" s="28" t="str">
        <f t="shared" si="136"/>
        <v/>
      </c>
      <c r="AB364" s="28" t="str">
        <f t="shared" si="141"/>
        <v/>
      </c>
      <c r="AC364" s="28" t="str">
        <f t="shared" si="142"/>
        <v/>
      </c>
      <c r="AD364" s="28" t="str">
        <f t="shared" si="143"/>
        <v/>
      </c>
      <c r="AE364" s="28" t="str">
        <f t="shared" si="144"/>
        <v/>
      </c>
      <c r="AF364" s="29"/>
      <c r="AG364" s="28" t="str">
        <f t="shared" si="137"/>
        <v/>
      </c>
      <c r="AH364" s="5" t="str">
        <f t="shared" si="138"/>
        <v/>
      </c>
      <c r="AI364" s="5" t="str">
        <f t="shared" si="139"/>
        <v/>
      </c>
      <c r="AJ364" s="29"/>
      <c r="AK364" s="29"/>
      <c r="AL364" s="29"/>
    </row>
    <row r="365" spans="5:38">
      <c r="E365" s="28"/>
      <c r="F365" s="28"/>
      <c r="G365" s="28"/>
      <c r="H365" s="28"/>
      <c r="I365" s="28"/>
      <c r="J365" s="28"/>
      <c r="K365" s="28"/>
      <c r="L365" s="28" t="str">
        <f t="shared" si="126"/>
        <v/>
      </c>
      <c r="M365" s="5" t="str">
        <f t="shared" si="127"/>
        <v/>
      </c>
      <c r="N365" s="28"/>
      <c r="O365" s="28" t="str">
        <f t="shared" si="128"/>
        <v/>
      </c>
      <c r="P365" s="28" t="str">
        <f t="shared" si="129"/>
        <v/>
      </c>
      <c r="Q365" s="28" t="str">
        <f t="shared" si="130"/>
        <v/>
      </c>
      <c r="R365" s="28" t="str">
        <f t="shared" si="131"/>
        <v/>
      </c>
      <c r="S365" s="28" t="str">
        <f t="shared" si="132"/>
        <v/>
      </c>
      <c r="T365" s="28"/>
      <c r="U365" s="28"/>
      <c r="V365" s="28" t="str">
        <f t="shared" si="133"/>
        <v/>
      </c>
      <c r="W365" s="28" t="str">
        <f t="shared" si="140"/>
        <v/>
      </c>
      <c r="X365" s="28"/>
      <c r="Y365" s="28" t="str">
        <f t="shared" si="134"/>
        <v/>
      </c>
      <c r="Z365" s="5" t="str">
        <f t="shared" si="135"/>
        <v/>
      </c>
      <c r="AA365" s="28" t="str">
        <f t="shared" si="136"/>
        <v/>
      </c>
      <c r="AB365" s="28" t="str">
        <f t="shared" si="141"/>
        <v/>
      </c>
      <c r="AC365" s="28" t="str">
        <f t="shared" si="142"/>
        <v/>
      </c>
      <c r="AD365" s="28" t="str">
        <f t="shared" si="143"/>
        <v/>
      </c>
      <c r="AE365" s="28" t="str">
        <f t="shared" si="144"/>
        <v/>
      </c>
      <c r="AF365" s="28"/>
      <c r="AG365" s="28" t="str">
        <f t="shared" si="137"/>
        <v/>
      </c>
      <c r="AH365" s="5" t="str">
        <f t="shared" si="138"/>
        <v/>
      </c>
      <c r="AI365" s="5" t="str">
        <f t="shared" si="139"/>
        <v/>
      </c>
      <c r="AJ365" s="28"/>
      <c r="AK365" s="28"/>
      <c r="AL365" s="28"/>
    </row>
    <row r="366" spans="5:38">
      <c r="E366" s="29"/>
      <c r="F366" s="29"/>
      <c r="G366" s="29"/>
      <c r="H366" s="29"/>
      <c r="I366" s="29"/>
      <c r="J366" s="29"/>
      <c r="K366" s="29"/>
      <c r="L366" s="28" t="str">
        <f t="shared" si="126"/>
        <v/>
      </c>
      <c r="M366" s="5" t="str">
        <f t="shared" si="127"/>
        <v/>
      </c>
      <c r="N366" s="29"/>
      <c r="O366" s="28" t="str">
        <f t="shared" si="128"/>
        <v/>
      </c>
      <c r="P366" s="28" t="str">
        <f t="shared" si="129"/>
        <v/>
      </c>
      <c r="Q366" s="28" t="str">
        <f t="shared" si="130"/>
        <v/>
      </c>
      <c r="R366" s="28" t="str">
        <f t="shared" si="131"/>
        <v/>
      </c>
      <c r="S366" s="28" t="str">
        <f t="shared" si="132"/>
        <v/>
      </c>
      <c r="T366" s="29"/>
      <c r="U366" s="29"/>
      <c r="V366" s="28" t="str">
        <f t="shared" si="133"/>
        <v/>
      </c>
      <c r="W366" s="28" t="str">
        <f t="shared" si="140"/>
        <v/>
      </c>
      <c r="X366" s="28"/>
      <c r="Y366" s="28" t="str">
        <f t="shared" si="134"/>
        <v/>
      </c>
      <c r="Z366" s="5" t="str">
        <f t="shared" si="135"/>
        <v/>
      </c>
      <c r="AA366" s="28" t="str">
        <f t="shared" si="136"/>
        <v/>
      </c>
      <c r="AB366" s="28" t="str">
        <f t="shared" si="141"/>
        <v/>
      </c>
      <c r="AC366" s="28" t="str">
        <f t="shared" si="142"/>
        <v/>
      </c>
      <c r="AD366" s="28" t="str">
        <f t="shared" si="143"/>
        <v/>
      </c>
      <c r="AE366" s="28" t="str">
        <f t="shared" si="144"/>
        <v/>
      </c>
      <c r="AF366" s="29"/>
      <c r="AG366" s="28" t="str">
        <f t="shared" si="137"/>
        <v/>
      </c>
      <c r="AH366" s="5" t="str">
        <f t="shared" si="138"/>
        <v/>
      </c>
      <c r="AI366" s="5" t="str">
        <f t="shared" si="139"/>
        <v/>
      </c>
      <c r="AJ366" s="29"/>
      <c r="AK366" s="29"/>
      <c r="AL366" s="29"/>
    </row>
    <row r="367" spans="5:38">
      <c r="E367" s="28"/>
      <c r="F367" s="28"/>
      <c r="G367" s="28"/>
      <c r="H367" s="28"/>
      <c r="I367" s="28"/>
      <c r="J367" s="28"/>
      <c r="K367" s="28"/>
      <c r="L367" s="28" t="str">
        <f t="shared" si="126"/>
        <v/>
      </c>
      <c r="M367" s="5" t="str">
        <f t="shared" si="127"/>
        <v/>
      </c>
      <c r="N367" s="28"/>
      <c r="O367" s="28" t="str">
        <f t="shared" si="128"/>
        <v/>
      </c>
      <c r="P367" s="28" t="str">
        <f t="shared" si="129"/>
        <v/>
      </c>
      <c r="Q367" s="28" t="str">
        <f t="shared" si="130"/>
        <v/>
      </c>
      <c r="R367" s="28" t="str">
        <f t="shared" si="131"/>
        <v/>
      </c>
      <c r="S367" s="28" t="str">
        <f t="shared" si="132"/>
        <v/>
      </c>
      <c r="T367" s="28"/>
      <c r="U367" s="28"/>
      <c r="V367" s="28" t="str">
        <f t="shared" si="133"/>
        <v/>
      </c>
      <c r="W367" s="28" t="str">
        <f t="shared" si="140"/>
        <v/>
      </c>
      <c r="X367" s="28"/>
      <c r="Y367" s="28" t="str">
        <f t="shared" si="134"/>
        <v/>
      </c>
      <c r="Z367" s="5" t="str">
        <f t="shared" si="135"/>
        <v/>
      </c>
      <c r="AA367" s="28" t="str">
        <f t="shared" si="136"/>
        <v/>
      </c>
      <c r="AB367" s="28" t="str">
        <f t="shared" si="141"/>
        <v/>
      </c>
      <c r="AC367" s="28" t="str">
        <f t="shared" si="142"/>
        <v/>
      </c>
      <c r="AD367" s="28" t="str">
        <f t="shared" si="143"/>
        <v/>
      </c>
      <c r="AE367" s="28" t="str">
        <f t="shared" si="144"/>
        <v/>
      </c>
      <c r="AF367" s="28"/>
      <c r="AG367" s="28" t="str">
        <f t="shared" si="137"/>
        <v/>
      </c>
      <c r="AH367" s="5" t="str">
        <f t="shared" si="138"/>
        <v/>
      </c>
      <c r="AI367" s="5" t="str">
        <f t="shared" si="139"/>
        <v/>
      </c>
      <c r="AJ367" s="28"/>
      <c r="AK367" s="28"/>
      <c r="AL367" s="28"/>
    </row>
    <row r="368" spans="5:38">
      <c r="E368" s="29"/>
      <c r="F368" s="29"/>
      <c r="G368" s="29"/>
      <c r="H368" s="29"/>
      <c r="I368" s="29"/>
      <c r="J368" s="29"/>
      <c r="K368" s="29"/>
      <c r="L368" s="28" t="str">
        <f t="shared" si="126"/>
        <v/>
      </c>
      <c r="M368" s="5" t="str">
        <f t="shared" si="127"/>
        <v/>
      </c>
      <c r="N368" s="29"/>
      <c r="O368" s="28" t="str">
        <f t="shared" si="128"/>
        <v/>
      </c>
      <c r="P368" s="28" t="str">
        <f t="shared" si="129"/>
        <v/>
      </c>
      <c r="Q368" s="28" t="str">
        <f t="shared" si="130"/>
        <v/>
      </c>
      <c r="R368" s="28" t="str">
        <f t="shared" si="131"/>
        <v/>
      </c>
      <c r="S368" s="28" t="str">
        <f t="shared" si="132"/>
        <v/>
      </c>
      <c r="T368" s="29"/>
      <c r="U368" s="29"/>
      <c r="V368" s="28" t="str">
        <f t="shared" si="133"/>
        <v/>
      </c>
      <c r="W368" s="28" t="str">
        <f t="shared" si="140"/>
        <v/>
      </c>
      <c r="X368" s="28"/>
      <c r="Y368" s="28" t="str">
        <f t="shared" si="134"/>
        <v/>
      </c>
      <c r="Z368" s="5" t="str">
        <f t="shared" si="135"/>
        <v/>
      </c>
      <c r="AA368" s="28" t="str">
        <f t="shared" si="136"/>
        <v/>
      </c>
      <c r="AB368" s="28" t="str">
        <f t="shared" si="141"/>
        <v/>
      </c>
      <c r="AC368" s="28" t="str">
        <f t="shared" si="142"/>
        <v/>
      </c>
      <c r="AD368" s="28" t="str">
        <f t="shared" si="143"/>
        <v/>
      </c>
      <c r="AE368" s="28" t="str">
        <f t="shared" si="144"/>
        <v/>
      </c>
      <c r="AF368" s="29"/>
      <c r="AG368" s="28" t="str">
        <f t="shared" si="137"/>
        <v/>
      </c>
      <c r="AH368" s="5" t="str">
        <f t="shared" si="138"/>
        <v/>
      </c>
      <c r="AI368" s="5" t="str">
        <f t="shared" si="139"/>
        <v/>
      </c>
      <c r="AJ368" s="29"/>
      <c r="AK368" s="29"/>
      <c r="AL368" s="29"/>
    </row>
    <row r="369" spans="5:38">
      <c r="E369" s="28"/>
      <c r="F369" s="28"/>
      <c r="G369" s="28"/>
      <c r="H369" s="28"/>
      <c r="I369" s="28"/>
      <c r="J369" s="28"/>
      <c r="K369" s="28"/>
      <c r="L369" s="28" t="str">
        <f t="shared" si="126"/>
        <v/>
      </c>
      <c r="M369" s="5" t="str">
        <f t="shared" si="127"/>
        <v/>
      </c>
      <c r="N369" s="28"/>
      <c r="O369" s="28" t="str">
        <f t="shared" si="128"/>
        <v/>
      </c>
      <c r="P369" s="28" t="str">
        <f t="shared" si="129"/>
        <v/>
      </c>
      <c r="Q369" s="28" t="str">
        <f t="shared" si="130"/>
        <v/>
      </c>
      <c r="R369" s="28" t="str">
        <f t="shared" si="131"/>
        <v/>
      </c>
      <c r="S369" s="28" t="str">
        <f t="shared" si="132"/>
        <v/>
      </c>
      <c r="T369" s="28"/>
      <c r="U369" s="28"/>
      <c r="V369" s="28" t="str">
        <f t="shared" si="133"/>
        <v/>
      </c>
      <c r="W369" s="28" t="str">
        <f t="shared" si="140"/>
        <v/>
      </c>
      <c r="X369" s="28"/>
      <c r="Y369" s="28" t="str">
        <f t="shared" si="134"/>
        <v/>
      </c>
      <c r="Z369" s="5" t="str">
        <f t="shared" si="135"/>
        <v/>
      </c>
      <c r="AA369" s="28" t="str">
        <f t="shared" si="136"/>
        <v/>
      </c>
      <c r="AB369" s="28" t="str">
        <f t="shared" si="141"/>
        <v/>
      </c>
      <c r="AC369" s="28" t="str">
        <f t="shared" si="142"/>
        <v/>
      </c>
      <c r="AD369" s="28" t="str">
        <f t="shared" si="143"/>
        <v/>
      </c>
      <c r="AE369" s="28" t="str">
        <f t="shared" si="144"/>
        <v/>
      </c>
      <c r="AF369" s="28"/>
      <c r="AG369" s="28" t="str">
        <f t="shared" si="137"/>
        <v/>
      </c>
      <c r="AH369" s="5" t="str">
        <f t="shared" si="138"/>
        <v/>
      </c>
      <c r="AI369" s="5" t="str">
        <f t="shared" si="139"/>
        <v/>
      </c>
      <c r="AJ369" s="28"/>
      <c r="AK369" s="28"/>
      <c r="AL369" s="28"/>
    </row>
    <row r="370" spans="5:38">
      <c r="E370" s="29"/>
      <c r="F370" s="29"/>
      <c r="G370" s="29"/>
      <c r="H370" s="29"/>
      <c r="I370" s="29"/>
      <c r="J370" s="29"/>
      <c r="K370" s="29"/>
      <c r="L370" s="28" t="str">
        <f t="shared" si="126"/>
        <v/>
      </c>
      <c r="M370" s="5" t="str">
        <f t="shared" si="127"/>
        <v/>
      </c>
      <c r="N370" s="29"/>
      <c r="O370" s="28" t="str">
        <f t="shared" si="128"/>
        <v/>
      </c>
      <c r="P370" s="28" t="str">
        <f t="shared" si="129"/>
        <v/>
      </c>
      <c r="Q370" s="28" t="str">
        <f t="shared" si="130"/>
        <v/>
      </c>
      <c r="R370" s="28" t="str">
        <f t="shared" si="131"/>
        <v/>
      </c>
      <c r="S370" s="28" t="str">
        <f t="shared" si="132"/>
        <v/>
      </c>
      <c r="T370" s="29"/>
      <c r="U370" s="29"/>
      <c r="V370" s="28" t="str">
        <f t="shared" si="133"/>
        <v/>
      </c>
      <c r="W370" s="28" t="str">
        <f t="shared" si="140"/>
        <v/>
      </c>
      <c r="X370" s="28"/>
      <c r="Y370" s="28" t="str">
        <f t="shared" si="134"/>
        <v/>
      </c>
      <c r="Z370" s="5" t="str">
        <f t="shared" si="135"/>
        <v/>
      </c>
      <c r="AA370" s="28" t="str">
        <f t="shared" si="136"/>
        <v/>
      </c>
      <c r="AB370" s="28" t="str">
        <f t="shared" si="141"/>
        <v/>
      </c>
      <c r="AC370" s="28" t="str">
        <f t="shared" si="142"/>
        <v/>
      </c>
      <c r="AD370" s="28" t="str">
        <f t="shared" si="143"/>
        <v/>
      </c>
      <c r="AE370" s="28" t="str">
        <f t="shared" si="144"/>
        <v/>
      </c>
      <c r="AF370" s="29"/>
      <c r="AG370" s="28" t="str">
        <f t="shared" si="137"/>
        <v/>
      </c>
      <c r="AH370" s="5" t="str">
        <f t="shared" si="138"/>
        <v/>
      </c>
      <c r="AI370" s="5" t="str">
        <f t="shared" si="139"/>
        <v/>
      </c>
      <c r="AJ370" s="29"/>
      <c r="AK370" s="29"/>
      <c r="AL370" s="29"/>
    </row>
    <row r="371" spans="5:38">
      <c r="E371" s="28"/>
      <c r="F371" s="28"/>
      <c r="G371" s="28"/>
      <c r="H371" s="28"/>
      <c r="I371" s="28"/>
      <c r="J371" s="28"/>
      <c r="K371" s="28"/>
      <c r="L371" s="28" t="str">
        <f t="shared" si="126"/>
        <v/>
      </c>
      <c r="M371" s="5" t="str">
        <f t="shared" si="127"/>
        <v/>
      </c>
      <c r="N371" s="28"/>
      <c r="O371" s="28" t="str">
        <f t="shared" si="128"/>
        <v/>
      </c>
      <c r="P371" s="28" t="str">
        <f t="shared" si="129"/>
        <v/>
      </c>
      <c r="Q371" s="28" t="str">
        <f t="shared" si="130"/>
        <v/>
      </c>
      <c r="R371" s="28" t="str">
        <f t="shared" si="131"/>
        <v/>
      </c>
      <c r="S371" s="28" t="str">
        <f t="shared" si="132"/>
        <v/>
      </c>
      <c r="T371" s="28"/>
      <c r="U371" s="28"/>
      <c r="V371" s="28" t="str">
        <f t="shared" si="133"/>
        <v/>
      </c>
      <c r="W371" s="28" t="str">
        <f t="shared" si="140"/>
        <v/>
      </c>
      <c r="X371" s="28"/>
      <c r="Y371" s="28" t="str">
        <f t="shared" si="134"/>
        <v/>
      </c>
      <c r="Z371" s="5" t="str">
        <f t="shared" si="135"/>
        <v/>
      </c>
      <c r="AA371" s="28" t="str">
        <f t="shared" si="136"/>
        <v/>
      </c>
      <c r="AB371" s="28" t="str">
        <f t="shared" si="141"/>
        <v/>
      </c>
      <c r="AC371" s="28" t="str">
        <f t="shared" si="142"/>
        <v/>
      </c>
      <c r="AD371" s="28" t="str">
        <f t="shared" si="143"/>
        <v/>
      </c>
      <c r="AE371" s="28" t="str">
        <f t="shared" si="144"/>
        <v/>
      </c>
      <c r="AF371" s="28"/>
      <c r="AG371" s="28" t="str">
        <f t="shared" si="137"/>
        <v/>
      </c>
      <c r="AH371" s="5" t="str">
        <f t="shared" si="138"/>
        <v/>
      </c>
      <c r="AI371" s="5" t="str">
        <f t="shared" si="139"/>
        <v/>
      </c>
      <c r="AJ371" s="28"/>
      <c r="AK371" s="28"/>
      <c r="AL371" s="28"/>
    </row>
    <row r="372" spans="5:38">
      <c r="E372" s="29"/>
      <c r="F372" s="29"/>
      <c r="G372" s="29"/>
      <c r="H372" s="29"/>
      <c r="I372" s="29"/>
      <c r="J372" s="29"/>
      <c r="K372" s="29"/>
      <c r="L372" s="28" t="str">
        <f t="shared" si="126"/>
        <v/>
      </c>
      <c r="M372" s="5" t="str">
        <f t="shared" si="127"/>
        <v/>
      </c>
      <c r="N372" s="29"/>
      <c r="O372" s="28" t="str">
        <f t="shared" si="128"/>
        <v/>
      </c>
      <c r="P372" s="28" t="str">
        <f t="shared" si="129"/>
        <v/>
      </c>
      <c r="Q372" s="28" t="str">
        <f t="shared" si="130"/>
        <v/>
      </c>
      <c r="R372" s="28" t="str">
        <f t="shared" si="131"/>
        <v/>
      </c>
      <c r="S372" s="28" t="str">
        <f t="shared" si="132"/>
        <v/>
      </c>
      <c r="T372" s="29"/>
      <c r="U372" s="29"/>
      <c r="V372" s="28" t="str">
        <f t="shared" si="133"/>
        <v/>
      </c>
      <c r="W372" s="28" t="str">
        <f t="shared" si="140"/>
        <v/>
      </c>
      <c r="X372" s="28"/>
      <c r="Y372" s="28" t="str">
        <f t="shared" si="134"/>
        <v/>
      </c>
      <c r="Z372" s="5" t="str">
        <f t="shared" si="135"/>
        <v/>
      </c>
      <c r="AA372" s="28" t="str">
        <f t="shared" si="136"/>
        <v/>
      </c>
      <c r="AB372" s="28" t="str">
        <f t="shared" si="141"/>
        <v/>
      </c>
      <c r="AC372" s="28" t="str">
        <f t="shared" si="142"/>
        <v/>
      </c>
      <c r="AD372" s="28" t="str">
        <f t="shared" si="143"/>
        <v/>
      </c>
      <c r="AE372" s="28" t="str">
        <f t="shared" si="144"/>
        <v/>
      </c>
      <c r="AF372" s="29"/>
      <c r="AG372" s="28" t="str">
        <f t="shared" si="137"/>
        <v/>
      </c>
      <c r="AH372" s="5" t="str">
        <f t="shared" si="138"/>
        <v/>
      </c>
      <c r="AI372" s="5" t="str">
        <f t="shared" si="139"/>
        <v/>
      </c>
      <c r="AJ372" s="29"/>
      <c r="AK372" s="29"/>
      <c r="AL372" s="29"/>
    </row>
    <row r="373" spans="5:38">
      <c r="E373" s="28"/>
      <c r="F373" s="28"/>
      <c r="G373" s="28"/>
      <c r="H373" s="28"/>
      <c r="I373" s="28"/>
      <c r="J373" s="28"/>
      <c r="K373" s="28"/>
      <c r="L373" s="28" t="str">
        <f t="shared" si="126"/>
        <v/>
      </c>
      <c r="M373" s="5" t="str">
        <f t="shared" si="127"/>
        <v/>
      </c>
      <c r="N373" s="28"/>
      <c r="O373" s="28" t="str">
        <f t="shared" si="128"/>
        <v/>
      </c>
      <c r="P373" s="28" t="str">
        <f t="shared" si="129"/>
        <v/>
      </c>
      <c r="Q373" s="28" t="str">
        <f t="shared" si="130"/>
        <v/>
      </c>
      <c r="R373" s="28" t="str">
        <f t="shared" si="131"/>
        <v/>
      </c>
      <c r="S373" s="28" t="str">
        <f t="shared" si="132"/>
        <v/>
      </c>
      <c r="T373" s="28"/>
      <c r="U373" s="28"/>
      <c r="V373" s="28" t="str">
        <f t="shared" si="133"/>
        <v/>
      </c>
      <c r="W373" s="28" t="str">
        <f t="shared" si="140"/>
        <v/>
      </c>
      <c r="X373" s="28"/>
      <c r="Y373" s="28" t="str">
        <f t="shared" si="134"/>
        <v/>
      </c>
      <c r="Z373" s="5" t="str">
        <f t="shared" si="135"/>
        <v/>
      </c>
      <c r="AA373" s="28" t="str">
        <f t="shared" si="136"/>
        <v/>
      </c>
      <c r="AB373" s="28" t="str">
        <f t="shared" si="141"/>
        <v/>
      </c>
      <c r="AC373" s="28" t="str">
        <f t="shared" si="142"/>
        <v/>
      </c>
      <c r="AD373" s="28" t="str">
        <f t="shared" si="143"/>
        <v/>
      </c>
      <c r="AE373" s="28" t="str">
        <f t="shared" si="144"/>
        <v/>
      </c>
      <c r="AF373" s="28"/>
      <c r="AG373" s="28" t="str">
        <f t="shared" si="137"/>
        <v/>
      </c>
      <c r="AH373" s="5" t="str">
        <f t="shared" si="138"/>
        <v/>
      </c>
      <c r="AI373" s="5" t="str">
        <f t="shared" si="139"/>
        <v/>
      </c>
      <c r="AJ373" s="28"/>
      <c r="AK373" s="28"/>
      <c r="AL373" s="28"/>
    </row>
    <row r="374" spans="5:38">
      <c r="E374" s="29"/>
      <c r="F374" s="29"/>
      <c r="G374" s="29"/>
      <c r="H374" s="29"/>
      <c r="I374" s="29"/>
      <c r="J374" s="29"/>
      <c r="K374" s="29"/>
      <c r="L374" s="28" t="str">
        <f t="shared" si="126"/>
        <v/>
      </c>
      <c r="M374" s="5" t="str">
        <f t="shared" si="127"/>
        <v/>
      </c>
      <c r="N374" s="29"/>
      <c r="O374" s="28" t="str">
        <f t="shared" si="128"/>
        <v/>
      </c>
      <c r="P374" s="28" t="str">
        <f t="shared" si="129"/>
        <v/>
      </c>
      <c r="Q374" s="28" t="str">
        <f t="shared" si="130"/>
        <v/>
      </c>
      <c r="R374" s="28" t="str">
        <f t="shared" si="131"/>
        <v/>
      </c>
      <c r="S374" s="28" t="str">
        <f t="shared" si="132"/>
        <v/>
      </c>
      <c r="T374" s="29"/>
      <c r="U374" s="29"/>
      <c r="V374" s="28" t="str">
        <f t="shared" si="133"/>
        <v/>
      </c>
      <c r="W374" s="28" t="str">
        <f t="shared" si="140"/>
        <v/>
      </c>
      <c r="X374" s="28"/>
      <c r="Y374" s="28" t="str">
        <f t="shared" si="134"/>
        <v/>
      </c>
      <c r="Z374" s="5" t="str">
        <f t="shared" si="135"/>
        <v/>
      </c>
      <c r="AA374" s="28" t="str">
        <f t="shared" si="136"/>
        <v/>
      </c>
      <c r="AB374" s="28" t="str">
        <f t="shared" si="141"/>
        <v/>
      </c>
      <c r="AC374" s="28" t="str">
        <f t="shared" si="142"/>
        <v/>
      </c>
      <c r="AD374" s="28" t="str">
        <f t="shared" si="143"/>
        <v/>
      </c>
      <c r="AE374" s="28" t="str">
        <f t="shared" si="144"/>
        <v/>
      </c>
      <c r="AF374" s="29"/>
      <c r="AG374" s="28" t="str">
        <f t="shared" si="137"/>
        <v/>
      </c>
      <c r="AH374" s="5" t="str">
        <f t="shared" si="138"/>
        <v/>
      </c>
      <c r="AI374" s="5" t="str">
        <f t="shared" si="139"/>
        <v/>
      </c>
      <c r="AJ374" s="29"/>
      <c r="AK374" s="29"/>
      <c r="AL374" s="29"/>
    </row>
    <row r="375" spans="5:38">
      <c r="E375" s="28"/>
      <c r="F375" s="28"/>
      <c r="G375" s="28"/>
      <c r="H375" s="28"/>
      <c r="I375" s="28"/>
      <c r="J375" s="28"/>
      <c r="K375" s="28"/>
      <c r="L375" s="28" t="str">
        <f t="shared" si="126"/>
        <v/>
      </c>
      <c r="M375" s="5" t="str">
        <f t="shared" si="127"/>
        <v/>
      </c>
      <c r="N375" s="28"/>
      <c r="O375" s="28" t="str">
        <f t="shared" si="128"/>
        <v/>
      </c>
      <c r="P375" s="28" t="str">
        <f t="shared" si="129"/>
        <v/>
      </c>
      <c r="Q375" s="28" t="str">
        <f t="shared" si="130"/>
        <v/>
      </c>
      <c r="R375" s="28" t="str">
        <f t="shared" si="131"/>
        <v/>
      </c>
      <c r="S375" s="28" t="str">
        <f t="shared" si="132"/>
        <v/>
      </c>
      <c r="T375" s="28"/>
      <c r="U375" s="28"/>
      <c r="V375" s="28" t="str">
        <f t="shared" si="133"/>
        <v/>
      </c>
      <c r="W375" s="28" t="str">
        <f t="shared" si="140"/>
        <v/>
      </c>
      <c r="X375" s="28"/>
      <c r="Y375" s="28" t="str">
        <f t="shared" si="134"/>
        <v/>
      </c>
      <c r="Z375" s="5" t="str">
        <f t="shared" si="135"/>
        <v/>
      </c>
      <c r="AA375" s="28" t="str">
        <f t="shared" si="136"/>
        <v/>
      </c>
      <c r="AB375" s="28" t="str">
        <f t="shared" si="141"/>
        <v/>
      </c>
      <c r="AC375" s="28" t="str">
        <f t="shared" si="142"/>
        <v/>
      </c>
      <c r="AD375" s="28" t="str">
        <f t="shared" si="143"/>
        <v/>
      </c>
      <c r="AE375" s="28" t="str">
        <f t="shared" si="144"/>
        <v/>
      </c>
      <c r="AF375" s="28"/>
      <c r="AG375" s="28" t="str">
        <f t="shared" si="137"/>
        <v/>
      </c>
      <c r="AH375" s="5" t="str">
        <f t="shared" si="138"/>
        <v/>
      </c>
      <c r="AI375" s="5" t="str">
        <f t="shared" si="139"/>
        <v/>
      </c>
      <c r="AJ375" s="28"/>
      <c r="AK375" s="28"/>
      <c r="AL375" s="28"/>
    </row>
    <row r="376" spans="5:38">
      <c r="E376" s="29"/>
      <c r="F376" s="29"/>
      <c r="G376" s="29"/>
      <c r="H376" s="29"/>
      <c r="I376" s="29"/>
      <c r="J376" s="29"/>
      <c r="K376" s="29"/>
      <c r="L376" s="28" t="str">
        <f t="shared" si="126"/>
        <v/>
      </c>
      <c r="M376" s="5" t="str">
        <f t="shared" si="127"/>
        <v/>
      </c>
      <c r="N376" s="29"/>
      <c r="O376" s="28" t="str">
        <f t="shared" si="128"/>
        <v/>
      </c>
      <c r="P376" s="28" t="str">
        <f t="shared" si="129"/>
        <v/>
      </c>
      <c r="Q376" s="28" t="str">
        <f t="shared" si="130"/>
        <v/>
      </c>
      <c r="R376" s="28" t="str">
        <f t="shared" si="131"/>
        <v/>
      </c>
      <c r="S376" s="28" t="str">
        <f t="shared" si="132"/>
        <v/>
      </c>
      <c r="T376" s="29"/>
      <c r="U376" s="29"/>
      <c r="V376" s="28" t="str">
        <f t="shared" si="133"/>
        <v/>
      </c>
      <c r="W376" s="28" t="str">
        <f t="shared" si="140"/>
        <v/>
      </c>
      <c r="X376" s="28"/>
      <c r="Y376" s="28" t="str">
        <f t="shared" si="134"/>
        <v/>
      </c>
      <c r="Z376" s="5" t="str">
        <f t="shared" si="135"/>
        <v/>
      </c>
      <c r="AA376" s="28" t="str">
        <f t="shared" si="136"/>
        <v/>
      </c>
      <c r="AB376" s="28" t="str">
        <f t="shared" si="141"/>
        <v/>
      </c>
      <c r="AC376" s="28" t="str">
        <f t="shared" si="142"/>
        <v/>
      </c>
      <c r="AD376" s="28" t="str">
        <f t="shared" si="143"/>
        <v/>
      </c>
      <c r="AE376" s="28" t="str">
        <f t="shared" si="144"/>
        <v/>
      </c>
      <c r="AF376" s="29"/>
      <c r="AG376" s="28" t="str">
        <f t="shared" si="137"/>
        <v/>
      </c>
      <c r="AH376" s="5" t="str">
        <f t="shared" si="138"/>
        <v/>
      </c>
      <c r="AI376" s="5" t="str">
        <f t="shared" si="139"/>
        <v/>
      </c>
      <c r="AJ376" s="29"/>
      <c r="AK376" s="29"/>
      <c r="AL376" s="29"/>
    </row>
    <row r="377" spans="5:38">
      <c r="E377" s="28"/>
      <c r="F377" s="28"/>
      <c r="G377" s="28"/>
      <c r="H377" s="28"/>
      <c r="I377" s="28"/>
      <c r="J377" s="28"/>
      <c r="K377" s="28"/>
      <c r="L377" s="28" t="str">
        <f t="shared" si="126"/>
        <v/>
      </c>
      <c r="M377" s="5" t="str">
        <f t="shared" si="127"/>
        <v/>
      </c>
      <c r="N377" s="28"/>
      <c r="O377" s="28" t="str">
        <f t="shared" si="128"/>
        <v/>
      </c>
      <c r="P377" s="28" t="str">
        <f t="shared" si="129"/>
        <v/>
      </c>
      <c r="Q377" s="28" t="str">
        <f t="shared" si="130"/>
        <v/>
      </c>
      <c r="R377" s="28" t="str">
        <f t="shared" si="131"/>
        <v/>
      </c>
      <c r="S377" s="28" t="str">
        <f t="shared" si="132"/>
        <v/>
      </c>
      <c r="T377" s="28"/>
      <c r="U377" s="28"/>
      <c r="V377" s="28" t="str">
        <f t="shared" si="133"/>
        <v/>
      </c>
      <c r="W377" s="28" t="str">
        <f t="shared" si="140"/>
        <v/>
      </c>
      <c r="X377" s="28"/>
      <c r="Y377" s="28" t="str">
        <f t="shared" si="134"/>
        <v/>
      </c>
      <c r="Z377" s="5" t="str">
        <f t="shared" si="135"/>
        <v/>
      </c>
      <c r="AA377" s="28" t="str">
        <f t="shared" si="136"/>
        <v/>
      </c>
      <c r="AB377" s="28" t="str">
        <f t="shared" si="141"/>
        <v/>
      </c>
      <c r="AC377" s="28" t="str">
        <f t="shared" si="142"/>
        <v/>
      </c>
      <c r="AD377" s="28" t="str">
        <f t="shared" si="143"/>
        <v/>
      </c>
      <c r="AE377" s="28" t="str">
        <f t="shared" si="144"/>
        <v/>
      </c>
      <c r="AF377" s="28"/>
      <c r="AG377" s="28" t="str">
        <f t="shared" si="137"/>
        <v/>
      </c>
      <c r="AH377" s="5" t="str">
        <f t="shared" si="138"/>
        <v/>
      </c>
      <c r="AI377" s="5" t="str">
        <f t="shared" si="139"/>
        <v/>
      </c>
      <c r="AJ377" s="28"/>
      <c r="AK377" s="28"/>
      <c r="AL377" s="28"/>
    </row>
    <row r="378" spans="5:38">
      <c r="E378" s="29"/>
      <c r="F378" s="29"/>
      <c r="G378" s="29"/>
      <c r="H378" s="29"/>
      <c r="I378" s="29"/>
      <c r="J378" s="29"/>
      <c r="K378" s="29"/>
      <c r="L378" s="28" t="str">
        <f t="shared" si="126"/>
        <v/>
      </c>
      <c r="M378" s="5" t="str">
        <f t="shared" si="127"/>
        <v/>
      </c>
      <c r="N378" s="29"/>
      <c r="O378" s="28" t="str">
        <f t="shared" si="128"/>
        <v/>
      </c>
      <c r="P378" s="28" t="str">
        <f t="shared" si="129"/>
        <v/>
      </c>
      <c r="Q378" s="28" t="str">
        <f t="shared" si="130"/>
        <v/>
      </c>
      <c r="R378" s="28" t="str">
        <f t="shared" si="131"/>
        <v/>
      </c>
      <c r="S378" s="28" t="str">
        <f t="shared" si="132"/>
        <v/>
      </c>
      <c r="T378" s="29"/>
      <c r="U378" s="29"/>
      <c r="V378" s="28" t="str">
        <f t="shared" si="133"/>
        <v/>
      </c>
      <c r="W378" s="28" t="str">
        <f t="shared" si="140"/>
        <v/>
      </c>
      <c r="X378" s="28"/>
      <c r="Y378" s="28" t="str">
        <f t="shared" si="134"/>
        <v/>
      </c>
      <c r="Z378" s="5" t="str">
        <f t="shared" si="135"/>
        <v/>
      </c>
      <c r="AA378" s="28" t="str">
        <f t="shared" si="136"/>
        <v/>
      </c>
      <c r="AB378" s="28" t="str">
        <f t="shared" si="141"/>
        <v/>
      </c>
      <c r="AC378" s="28" t="str">
        <f t="shared" si="142"/>
        <v/>
      </c>
      <c r="AD378" s="28" t="str">
        <f t="shared" si="143"/>
        <v/>
      </c>
      <c r="AE378" s="28" t="str">
        <f t="shared" si="144"/>
        <v/>
      </c>
      <c r="AF378" s="29"/>
      <c r="AG378" s="28" t="str">
        <f t="shared" si="137"/>
        <v/>
      </c>
      <c r="AH378" s="5" t="str">
        <f t="shared" si="138"/>
        <v/>
      </c>
      <c r="AI378" s="5" t="str">
        <f t="shared" si="139"/>
        <v/>
      </c>
      <c r="AJ378" s="29"/>
      <c r="AK378" s="29"/>
      <c r="AL378" s="29"/>
    </row>
    <row r="379" spans="5:38">
      <c r="E379" s="28"/>
      <c r="F379" s="28"/>
      <c r="G379" s="28"/>
      <c r="H379" s="28"/>
      <c r="I379" s="28"/>
      <c r="J379" s="28"/>
      <c r="K379" s="28"/>
      <c r="L379" s="28" t="str">
        <f t="shared" si="126"/>
        <v/>
      </c>
      <c r="M379" s="5" t="str">
        <f t="shared" si="127"/>
        <v/>
      </c>
      <c r="N379" s="28"/>
      <c r="O379" s="28" t="str">
        <f t="shared" si="128"/>
        <v/>
      </c>
      <c r="P379" s="28" t="str">
        <f t="shared" si="129"/>
        <v/>
      </c>
      <c r="Q379" s="28" t="str">
        <f t="shared" si="130"/>
        <v/>
      </c>
      <c r="R379" s="28" t="str">
        <f t="shared" si="131"/>
        <v/>
      </c>
      <c r="S379" s="28" t="str">
        <f t="shared" si="132"/>
        <v/>
      </c>
      <c r="T379" s="28"/>
      <c r="U379" s="28"/>
      <c r="V379" s="28" t="str">
        <f t="shared" si="133"/>
        <v/>
      </c>
      <c r="W379" s="28" t="str">
        <f t="shared" si="140"/>
        <v/>
      </c>
      <c r="X379" s="28"/>
      <c r="Y379" s="28" t="str">
        <f t="shared" si="134"/>
        <v/>
      </c>
      <c r="Z379" s="5" t="str">
        <f t="shared" si="135"/>
        <v/>
      </c>
      <c r="AA379" s="28" t="str">
        <f t="shared" si="136"/>
        <v/>
      </c>
      <c r="AB379" s="28" t="str">
        <f t="shared" si="141"/>
        <v/>
      </c>
      <c r="AC379" s="28" t="str">
        <f t="shared" si="142"/>
        <v/>
      </c>
      <c r="AD379" s="28" t="str">
        <f t="shared" si="143"/>
        <v/>
      </c>
      <c r="AE379" s="28" t="str">
        <f t="shared" si="144"/>
        <v/>
      </c>
      <c r="AF379" s="28"/>
      <c r="AG379" s="28" t="str">
        <f t="shared" si="137"/>
        <v/>
      </c>
      <c r="AH379" s="5" t="str">
        <f t="shared" si="138"/>
        <v/>
      </c>
      <c r="AI379" s="5" t="str">
        <f t="shared" si="139"/>
        <v/>
      </c>
      <c r="AJ379" s="28"/>
      <c r="AK379" s="28"/>
      <c r="AL379" s="28"/>
    </row>
    <row r="380" spans="5:38">
      <c r="E380" s="29"/>
      <c r="F380" s="29"/>
      <c r="G380" s="29"/>
      <c r="H380" s="29"/>
      <c r="I380" s="29"/>
      <c r="J380" s="29"/>
      <c r="K380" s="29"/>
      <c r="L380" s="28" t="str">
        <f t="shared" si="126"/>
        <v/>
      </c>
      <c r="M380" s="5" t="str">
        <f t="shared" si="127"/>
        <v/>
      </c>
      <c r="N380" s="29"/>
      <c r="O380" s="28" t="str">
        <f t="shared" si="128"/>
        <v/>
      </c>
      <c r="P380" s="28" t="str">
        <f t="shared" si="129"/>
        <v/>
      </c>
      <c r="Q380" s="28" t="str">
        <f t="shared" si="130"/>
        <v/>
      </c>
      <c r="R380" s="28" t="str">
        <f t="shared" si="131"/>
        <v/>
      </c>
      <c r="S380" s="28" t="str">
        <f t="shared" si="132"/>
        <v/>
      </c>
      <c r="T380" s="29"/>
      <c r="U380" s="29"/>
      <c r="V380" s="28" t="str">
        <f t="shared" si="133"/>
        <v/>
      </c>
      <c r="W380" s="28" t="str">
        <f t="shared" si="140"/>
        <v/>
      </c>
      <c r="X380" s="28"/>
      <c r="Y380" s="28" t="str">
        <f t="shared" si="134"/>
        <v/>
      </c>
      <c r="Z380" s="5" t="str">
        <f t="shared" si="135"/>
        <v/>
      </c>
      <c r="AA380" s="28" t="str">
        <f t="shared" si="136"/>
        <v/>
      </c>
      <c r="AB380" s="28" t="str">
        <f t="shared" si="141"/>
        <v/>
      </c>
      <c r="AC380" s="28" t="str">
        <f t="shared" si="142"/>
        <v/>
      </c>
      <c r="AD380" s="28" t="str">
        <f t="shared" si="143"/>
        <v/>
      </c>
      <c r="AE380" s="28" t="str">
        <f t="shared" si="144"/>
        <v/>
      </c>
      <c r="AF380" s="29"/>
      <c r="AG380" s="28" t="str">
        <f t="shared" si="137"/>
        <v/>
      </c>
      <c r="AH380" s="5" t="str">
        <f t="shared" si="138"/>
        <v/>
      </c>
      <c r="AI380" s="5" t="str">
        <f t="shared" si="139"/>
        <v/>
      </c>
      <c r="AJ380" s="29"/>
      <c r="AK380" s="29"/>
      <c r="AL380" s="29"/>
    </row>
    <row r="381" spans="5:38">
      <c r="E381" s="28"/>
      <c r="F381" s="28"/>
      <c r="G381" s="28"/>
      <c r="H381" s="28"/>
      <c r="I381" s="28"/>
      <c r="J381" s="28"/>
      <c r="K381" s="28"/>
      <c r="L381" s="28" t="str">
        <f t="shared" si="126"/>
        <v/>
      </c>
      <c r="M381" s="5" t="str">
        <f t="shared" si="127"/>
        <v/>
      </c>
      <c r="N381" s="28"/>
      <c r="O381" s="28" t="str">
        <f t="shared" si="128"/>
        <v/>
      </c>
      <c r="P381" s="28" t="str">
        <f t="shared" si="129"/>
        <v/>
      </c>
      <c r="Q381" s="28" t="str">
        <f t="shared" si="130"/>
        <v/>
      </c>
      <c r="R381" s="28" t="str">
        <f t="shared" si="131"/>
        <v/>
      </c>
      <c r="S381" s="28" t="str">
        <f t="shared" si="132"/>
        <v/>
      </c>
      <c r="T381" s="28"/>
      <c r="U381" s="28"/>
      <c r="V381" s="28" t="str">
        <f t="shared" si="133"/>
        <v/>
      </c>
      <c r="W381" s="28" t="str">
        <f t="shared" si="140"/>
        <v/>
      </c>
      <c r="X381" s="28"/>
      <c r="Y381" s="28" t="str">
        <f t="shared" si="134"/>
        <v/>
      </c>
      <c r="Z381" s="5" t="str">
        <f t="shared" si="135"/>
        <v/>
      </c>
      <c r="AA381" s="28" t="str">
        <f t="shared" si="136"/>
        <v/>
      </c>
      <c r="AB381" s="28" t="str">
        <f t="shared" si="141"/>
        <v/>
      </c>
      <c r="AC381" s="28" t="str">
        <f t="shared" si="142"/>
        <v/>
      </c>
      <c r="AD381" s="28" t="str">
        <f t="shared" si="143"/>
        <v/>
      </c>
      <c r="AE381" s="28" t="str">
        <f t="shared" si="144"/>
        <v/>
      </c>
      <c r="AF381" s="28"/>
      <c r="AG381" s="28" t="str">
        <f t="shared" si="137"/>
        <v/>
      </c>
      <c r="AH381" s="5" t="str">
        <f t="shared" si="138"/>
        <v/>
      </c>
      <c r="AI381" s="5" t="str">
        <f t="shared" si="139"/>
        <v/>
      </c>
      <c r="AJ381" s="28"/>
      <c r="AK381" s="28"/>
      <c r="AL381" s="28"/>
    </row>
    <row r="382" spans="5:38">
      <c r="E382" s="29"/>
      <c r="F382" s="29"/>
      <c r="G382" s="29"/>
      <c r="H382" s="29"/>
      <c r="I382" s="29"/>
      <c r="J382" s="29"/>
      <c r="K382" s="29"/>
      <c r="L382" s="28" t="str">
        <f t="shared" si="126"/>
        <v/>
      </c>
      <c r="M382" s="5" t="str">
        <f t="shared" si="127"/>
        <v/>
      </c>
      <c r="N382" s="29"/>
      <c r="O382" s="28" t="str">
        <f t="shared" si="128"/>
        <v/>
      </c>
      <c r="P382" s="28" t="str">
        <f t="shared" si="129"/>
        <v/>
      </c>
      <c r="Q382" s="28" t="str">
        <f t="shared" si="130"/>
        <v/>
      </c>
      <c r="R382" s="28" t="str">
        <f t="shared" si="131"/>
        <v/>
      </c>
      <c r="S382" s="28" t="str">
        <f t="shared" si="132"/>
        <v/>
      </c>
      <c r="T382" s="29"/>
      <c r="U382" s="29"/>
      <c r="V382" s="28" t="str">
        <f t="shared" si="133"/>
        <v/>
      </c>
      <c r="W382" s="28" t="str">
        <f t="shared" si="140"/>
        <v/>
      </c>
      <c r="X382" s="28"/>
      <c r="Y382" s="28" t="str">
        <f t="shared" si="134"/>
        <v/>
      </c>
      <c r="Z382" s="5" t="str">
        <f t="shared" si="135"/>
        <v/>
      </c>
      <c r="AA382" s="28" t="str">
        <f t="shared" si="136"/>
        <v/>
      </c>
      <c r="AB382" s="28" t="str">
        <f t="shared" si="141"/>
        <v/>
      </c>
      <c r="AC382" s="28" t="str">
        <f t="shared" si="142"/>
        <v/>
      </c>
      <c r="AD382" s="28" t="str">
        <f t="shared" si="143"/>
        <v/>
      </c>
      <c r="AE382" s="28" t="str">
        <f t="shared" si="144"/>
        <v/>
      </c>
      <c r="AF382" s="29"/>
      <c r="AG382" s="28" t="str">
        <f t="shared" si="137"/>
        <v/>
      </c>
      <c r="AH382" s="5" t="str">
        <f t="shared" si="138"/>
        <v/>
      </c>
      <c r="AI382" s="5" t="str">
        <f t="shared" si="139"/>
        <v/>
      </c>
      <c r="AJ382" s="29"/>
      <c r="AK382" s="29"/>
      <c r="AL382" s="29"/>
    </row>
    <row r="383" spans="5:38">
      <c r="E383" s="28"/>
      <c r="F383" s="28"/>
      <c r="G383" s="28"/>
      <c r="H383" s="28"/>
      <c r="I383" s="28"/>
      <c r="J383" s="28"/>
      <c r="K383" s="28"/>
      <c r="L383" s="28" t="str">
        <f t="shared" si="126"/>
        <v/>
      </c>
      <c r="M383" s="5" t="str">
        <f t="shared" si="127"/>
        <v/>
      </c>
      <c r="N383" s="28"/>
      <c r="O383" s="28" t="str">
        <f t="shared" si="128"/>
        <v/>
      </c>
      <c r="P383" s="28" t="str">
        <f t="shared" si="129"/>
        <v/>
      </c>
      <c r="Q383" s="28" t="str">
        <f t="shared" si="130"/>
        <v/>
      </c>
      <c r="R383" s="28" t="str">
        <f t="shared" si="131"/>
        <v/>
      </c>
      <c r="S383" s="28" t="str">
        <f t="shared" si="132"/>
        <v/>
      </c>
      <c r="T383" s="28"/>
      <c r="U383" s="28"/>
      <c r="V383" s="28" t="str">
        <f t="shared" si="133"/>
        <v/>
      </c>
      <c r="W383" s="28" t="str">
        <f t="shared" si="140"/>
        <v/>
      </c>
      <c r="X383" s="28"/>
      <c r="Y383" s="28" t="str">
        <f t="shared" si="134"/>
        <v/>
      </c>
      <c r="Z383" s="5" t="str">
        <f t="shared" si="135"/>
        <v/>
      </c>
      <c r="AA383" s="28" t="str">
        <f t="shared" si="136"/>
        <v/>
      </c>
      <c r="AB383" s="28" t="str">
        <f t="shared" si="141"/>
        <v/>
      </c>
      <c r="AC383" s="28" t="str">
        <f t="shared" si="142"/>
        <v/>
      </c>
      <c r="AD383" s="28" t="str">
        <f t="shared" si="143"/>
        <v/>
      </c>
      <c r="AE383" s="28" t="str">
        <f t="shared" si="144"/>
        <v/>
      </c>
      <c r="AF383" s="28"/>
      <c r="AG383" s="28" t="str">
        <f t="shared" si="137"/>
        <v/>
      </c>
      <c r="AH383" s="5" t="str">
        <f t="shared" si="138"/>
        <v/>
      </c>
      <c r="AI383" s="5" t="str">
        <f t="shared" si="139"/>
        <v/>
      </c>
      <c r="AJ383" s="28"/>
      <c r="AK383" s="28"/>
      <c r="AL383" s="28"/>
    </row>
    <row r="384" spans="5:38">
      <c r="E384" s="29"/>
      <c r="F384" s="29"/>
      <c r="G384" s="29"/>
      <c r="H384" s="29"/>
      <c r="I384" s="29"/>
      <c r="J384" s="29"/>
      <c r="K384" s="29"/>
      <c r="L384" s="28" t="str">
        <f t="shared" si="126"/>
        <v/>
      </c>
      <c r="M384" s="5" t="str">
        <f t="shared" si="127"/>
        <v/>
      </c>
      <c r="N384" s="29"/>
      <c r="O384" s="28" t="str">
        <f t="shared" si="128"/>
        <v/>
      </c>
      <c r="P384" s="28" t="str">
        <f t="shared" si="129"/>
        <v/>
      </c>
      <c r="Q384" s="28" t="str">
        <f t="shared" si="130"/>
        <v/>
      </c>
      <c r="R384" s="28" t="str">
        <f t="shared" si="131"/>
        <v/>
      </c>
      <c r="S384" s="28" t="str">
        <f t="shared" si="132"/>
        <v/>
      </c>
      <c r="T384" s="29"/>
      <c r="U384" s="29"/>
      <c r="V384" s="28" t="str">
        <f t="shared" si="133"/>
        <v/>
      </c>
      <c r="W384" s="28" t="str">
        <f t="shared" si="140"/>
        <v/>
      </c>
      <c r="X384" s="28"/>
      <c r="Y384" s="28" t="str">
        <f t="shared" si="134"/>
        <v/>
      </c>
      <c r="Z384" s="5" t="str">
        <f t="shared" si="135"/>
        <v/>
      </c>
      <c r="AA384" s="28" t="str">
        <f t="shared" si="136"/>
        <v/>
      </c>
      <c r="AB384" s="28" t="str">
        <f t="shared" si="141"/>
        <v/>
      </c>
      <c r="AC384" s="28" t="str">
        <f t="shared" si="142"/>
        <v/>
      </c>
      <c r="AD384" s="28" t="str">
        <f t="shared" si="143"/>
        <v/>
      </c>
      <c r="AE384" s="28" t="str">
        <f t="shared" si="144"/>
        <v/>
      </c>
      <c r="AF384" s="29"/>
      <c r="AG384" s="28" t="str">
        <f t="shared" si="137"/>
        <v/>
      </c>
      <c r="AH384" s="5" t="str">
        <f t="shared" si="138"/>
        <v/>
      </c>
      <c r="AI384" s="5" t="str">
        <f t="shared" si="139"/>
        <v/>
      </c>
      <c r="AJ384" s="29"/>
      <c r="AK384" s="29"/>
      <c r="AL384" s="29"/>
    </row>
    <row r="385" spans="5:38">
      <c r="E385" s="28"/>
      <c r="F385" s="28"/>
      <c r="G385" s="28"/>
      <c r="H385" s="28"/>
      <c r="I385" s="28"/>
      <c r="J385" s="28"/>
      <c r="K385" s="28"/>
      <c r="L385" s="28" t="str">
        <f t="shared" si="126"/>
        <v/>
      </c>
      <c r="M385" s="5" t="str">
        <f t="shared" si="127"/>
        <v/>
      </c>
      <c r="N385" s="28"/>
      <c r="O385" s="28" t="str">
        <f t="shared" si="128"/>
        <v/>
      </c>
      <c r="P385" s="28" t="str">
        <f t="shared" si="129"/>
        <v/>
      </c>
      <c r="Q385" s="28" t="str">
        <f t="shared" si="130"/>
        <v/>
      </c>
      <c r="R385" s="28" t="str">
        <f t="shared" si="131"/>
        <v/>
      </c>
      <c r="S385" s="28" t="str">
        <f t="shared" si="132"/>
        <v/>
      </c>
      <c r="T385" s="28"/>
      <c r="U385" s="28"/>
      <c r="V385" s="28" t="str">
        <f t="shared" si="133"/>
        <v/>
      </c>
      <c r="W385" s="28" t="str">
        <f t="shared" si="140"/>
        <v/>
      </c>
      <c r="X385" s="28"/>
      <c r="Y385" s="28" t="str">
        <f t="shared" si="134"/>
        <v/>
      </c>
      <c r="Z385" s="5" t="str">
        <f t="shared" si="135"/>
        <v/>
      </c>
      <c r="AA385" s="28" t="str">
        <f t="shared" si="136"/>
        <v/>
      </c>
      <c r="AB385" s="28" t="str">
        <f t="shared" si="141"/>
        <v/>
      </c>
      <c r="AC385" s="28" t="str">
        <f t="shared" si="142"/>
        <v/>
      </c>
      <c r="AD385" s="28" t="str">
        <f t="shared" si="143"/>
        <v/>
      </c>
      <c r="AE385" s="28" t="str">
        <f t="shared" si="144"/>
        <v/>
      </c>
      <c r="AF385" s="28"/>
      <c r="AG385" s="28" t="str">
        <f t="shared" si="137"/>
        <v/>
      </c>
      <c r="AH385" s="5" t="str">
        <f t="shared" si="138"/>
        <v/>
      </c>
      <c r="AI385" s="5" t="str">
        <f t="shared" si="139"/>
        <v/>
      </c>
      <c r="AJ385" s="28"/>
      <c r="AK385" s="28"/>
      <c r="AL385" s="28"/>
    </row>
    <row r="386" spans="5:38">
      <c r="E386" s="29"/>
      <c r="F386" s="29"/>
      <c r="G386" s="29"/>
      <c r="H386" s="29"/>
      <c r="I386" s="29"/>
      <c r="J386" s="29"/>
      <c r="K386" s="29"/>
      <c r="L386" s="28" t="str">
        <f t="shared" ref="L386:L427" si="145">IF(LOWER(K386)="no","N/A","")</f>
        <v/>
      </c>
      <c r="M386" s="5" t="str">
        <f t="shared" ref="M386:M427" si="146">IF(LOWER(K386)="no","N/A","")</f>
        <v/>
      </c>
      <c r="N386" s="29"/>
      <c r="O386" s="28" t="str">
        <f t="shared" ref="O386:O441" si="147">IF(LOWER(H386)="no","N/A",IF(ISNUMBER(SEARCH("foot",N386)),"N/A",""))</f>
        <v/>
      </c>
      <c r="P386" s="28" t="str">
        <f t="shared" ref="P386:P441" si="148">IF(LOWER(H386)="no","N/A",IF(ISNUMBER(SEARCH("foot",N386)),"N/A",""))</f>
        <v/>
      </c>
      <c r="Q386" s="28" t="str">
        <f t="shared" ref="Q386:Q441" si="149">IF(LOWER(H386)="no","N/A",IF(ISNUMBER(SEARCH("foot",N386)),"N/A",""))</f>
        <v/>
      </c>
      <c r="R386" s="28" t="str">
        <f t="shared" ref="R386:R441" si="150">IF(LOWER(H386)="no","N/A",IF(ISNUMBER(SEARCH("foot",N386)),"N/A",""))</f>
        <v/>
      </c>
      <c r="S386" s="28" t="str">
        <f t="shared" ref="S386:S441" si="151">IF(LOWER(H386)="no","N/A",IF(ISNUMBER(SEARCH("foot",N386)),"N/A",""))</f>
        <v/>
      </c>
      <c r="T386" s="29"/>
      <c r="U386" s="29"/>
      <c r="V386" s="28" t="str">
        <f t="shared" ref="V386:V449" si="152">IF(LOWER(U386)="no","N/A","")</f>
        <v/>
      </c>
      <c r="W386" s="28" t="str">
        <f t="shared" si="140"/>
        <v/>
      </c>
      <c r="X386" s="28"/>
      <c r="Y386" s="28" t="str">
        <f t="shared" si="134"/>
        <v/>
      </c>
      <c r="Z386" s="5" t="str">
        <f t="shared" si="135"/>
        <v/>
      </c>
      <c r="AA386" s="28" t="str">
        <f t="shared" si="136"/>
        <v/>
      </c>
      <c r="AB386" s="28" t="str">
        <f t="shared" si="141"/>
        <v/>
      </c>
      <c r="AC386" s="28" t="str">
        <f t="shared" si="142"/>
        <v/>
      </c>
      <c r="AD386" s="28" t="str">
        <f t="shared" si="143"/>
        <v/>
      </c>
      <c r="AE386" s="28" t="str">
        <f t="shared" si="144"/>
        <v/>
      </c>
      <c r="AF386" s="29"/>
      <c r="AG386" s="28" t="str">
        <f t="shared" si="137"/>
        <v/>
      </c>
      <c r="AH386" s="5" t="str">
        <f t="shared" si="138"/>
        <v/>
      </c>
      <c r="AI386" s="5" t="str">
        <f t="shared" si="139"/>
        <v/>
      </c>
      <c r="AJ386" s="29"/>
      <c r="AK386" s="29"/>
      <c r="AL386" s="29"/>
    </row>
    <row r="387" spans="5:38">
      <c r="E387" s="28"/>
      <c r="F387" s="28"/>
      <c r="G387" s="28"/>
      <c r="H387" s="28"/>
      <c r="I387" s="28"/>
      <c r="J387" s="28"/>
      <c r="K387" s="28"/>
      <c r="L387" s="28" t="str">
        <f t="shared" si="145"/>
        <v/>
      </c>
      <c r="M387" s="5" t="str">
        <f t="shared" si="146"/>
        <v/>
      </c>
      <c r="N387" s="28"/>
      <c r="O387" s="28" t="str">
        <f t="shared" si="147"/>
        <v/>
      </c>
      <c r="P387" s="28" t="str">
        <f t="shared" si="148"/>
        <v/>
      </c>
      <c r="Q387" s="28" t="str">
        <f t="shared" si="149"/>
        <v/>
      </c>
      <c r="R387" s="28" t="str">
        <f t="shared" si="150"/>
        <v/>
      </c>
      <c r="S387" s="28" t="str">
        <f t="shared" si="151"/>
        <v/>
      </c>
      <c r="T387" s="28"/>
      <c r="U387" s="28"/>
      <c r="V387" s="28" t="str">
        <f t="shared" si="152"/>
        <v/>
      </c>
      <c r="W387" s="28" t="str">
        <f t="shared" si="140"/>
        <v/>
      </c>
      <c r="X387" s="28"/>
      <c r="Y387" s="28" t="str">
        <f t="shared" si="134"/>
        <v/>
      </c>
      <c r="Z387" s="5" t="str">
        <f t="shared" si="135"/>
        <v/>
      </c>
      <c r="AA387" s="28" t="str">
        <f t="shared" si="136"/>
        <v/>
      </c>
      <c r="AB387" s="28" t="str">
        <f t="shared" si="141"/>
        <v/>
      </c>
      <c r="AC387" s="28" t="str">
        <f t="shared" si="142"/>
        <v/>
      </c>
      <c r="AD387" s="28" t="str">
        <f t="shared" si="143"/>
        <v/>
      </c>
      <c r="AE387" s="28" t="str">
        <f t="shared" si="144"/>
        <v/>
      </c>
      <c r="AF387" s="28"/>
      <c r="AG387" s="28" t="str">
        <f t="shared" si="137"/>
        <v/>
      </c>
      <c r="AH387" s="5" t="str">
        <f t="shared" si="138"/>
        <v/>
      </c>
      <c r="AI387" s="5" t="str">
        <f t="shared" si="139"/>
        <v/>
      </c>
      <c r="AJ387" s="28"/>
      <c r="AK387" s="28"/>
      <c r="AL387" s="28"/>
    </row>
    <row r="388" spans="5:38">
      <c r="E388" s="29"/>
      <c r="F388" s="29"/>
      <c r="G388" s="29"/>
      <c r="H388" s="29"/>
      <c r="I388" s="29"/>
      <c r="J388" s="29"/>
      <c r="K388" s="29"/>
      <c r="L388" s="28" t="str">
        <f t="shared" si="145"/>
        <v/>
      </c>
      <c r="M388" s="5" t="str">
        <f t="shared" si="146"/>
        <v/>
      </c>
      <c r="N388" s="29"/>
      <c r="O388" s="28" t="str">
        <f t="shared" si="147"/>
        <v/>
      </c>
      <c r="P388" s="28" t="str">
        <f t="shared" si="148"/>
        <v/>
      </c>
      <c r="Q388" s="28" t="str">
        <f t="shared" si="149"/>
        <v/>
      </c>
      <c r="R388" s="28" t="str">
        <f t="shared" si="150"/>
        <v/>
      </c>
      <c r="S388" s="28" t="str">
        <f t="shared" si="151"/>
        <v/>
      </c>
      <c r="T388" s="29"/>
      <c r="U388" s="29"/>
      <c r="V388" s="28" t="str">
        <f t="shared" si="152"/>
        <v/>
      </c>
      <c r="W388" s="28" t="str">
        <f t="shared" si="140"/>
        <v/>
      </c>
      <c r="X388" s="28"/>
      <c r="Y388" s="28" t="str">
        <f t="shared" si="134"/>
        <v/>
      </c>
      <c r="Z388" s="5" t="str">
        <f t="shared" si="135"/>
        <v/>
      </c>
      <c r="AA388" s="28" t="str">
        <f t="shared" si="136"/>
        <v/>
      </c>
      <c r="AB388" s="28" t="str">
        <f t="shared" si="141"/>
        <v/>
      </c>
      <c r="AC388" s="28" t="str">
        <f t="shared" si="142"/>
        <v/>
      </c>
      <c r="AD388" s="28" t="str">
        <f t="shared" si="143"/>
        <v/>
      </c>
      <c r="AE388" s="28" t="str">
        <f t="shared" si="144"/>
        <v/>
      </c>
      <c r="AF388" s="29"/>
      <c r="AG388" s="28" t="str">
        <f t="shared" si="137"/>
        <v/>
      </c>
      <c r="AH388" s="5" t="str">
        <f t="shared" si="138"/>
        <v/>
      </c>
      <c r="AI388" s="5" t="str">
        <f t="shared" si="139"/>
        <v/>
      </c>
      <c r="AJ388" s="29"/>
      <c r="AK388" s="29"/>
      <c r="AL388" s="29"/>
    </row>
    <row r="389" spans="5:38">
      <c r="E389" s="28"/>
      <c r="F389" s="28"/>
      <c r="G389" s="28"/>
      <c r="H389" s="28"/>
      <c r="I389" s="28"/>
      <c r="J389" s="28"/>
      <c r="K389" s="28"/>
      <c r="L389" s="28" t="str">
        <f t="shared" si="145"/>
        <v/>
      </c>
      <c r="M389" s="5" t="str">
        <f t="shared" si="146"/>
        <v/>
      </c>
      <c r="N389" s="28"/>
      <c r="O389" s="28" t="str">
        <f t="shared" si="147"/>
        <v/>
      </c>
      <c r="P389" s="28" t="str">
        <f t="shared" si="148"/>
        <v/>
      </c>
      <c r="Q389" s="28" t="str">
        <f t="shared" si="149"/>
        <v/>
      </c>
      <c r="R389" s="28" t="str">
        <f t="shared" si="150"/>
        <v/>
      </c>
      <c r="S389" s="28" t="str">
        <f t="shared" si="151"/>
        <v/>
      </c>
      <c r="T389" s="28"/>
      <c r="U389" s="28"/>
      <c r="V389" s="28" t="str">
        <f t="shared" si="152"/>
        <v/>
      </c>
      <c r="W389" s="28" t="str">
        <f t="shared" si="140"/>
        <v/>
      </c>
      <c r="X389" s="28"/>
      <c r="Y389" s="28" t="str">
        <f t="shared" si="134"/>
        <v/>
      </c>
      <c r="Z389" s="5" t="str">
        <f t="shared" si="135"/>
        <v/>
      </c>
      <c r="AA389" s="28" t="str">
        <f t="shared" si="136"/>
        <v/>
      </c>
      <c r="AB389" s="28" t="str">
        <f t="shared" si="141"/>
        <v/>
      </c>
      <c r="AC389" s="28" t="str">
        <f t="shared" si="142"/>
        <v/>
      </c>
      <c r="AD389" s="28" t="str">
        <f t="shared" si="143"/>
        <v/>
      </c>
      <c r="AE389" s="28" t="str">
        <f t="shared" si="144"/>
        <v/>
      </c>
      <c r="AF389" s="28"/>
      <c r="AG389" s="28" t="str">
        <f t="shared" si="137"/>
        <v/>
      </c>
      <c r="AH389" s="5" t="str">
        <f t="shared" si="138"/>
        <v/>
      </c>
      <c r="AI389" s="5" t="str">
        <f t="shared" si="139"/>
        <v/>
      </c>
      <c r="AJ389" s="28"/>
      <c r="AK389" s="28"/>
      <c r="AL389" s="28"/>
    </row>
    <row r="390" spans="5:38">
      <c r="E390" s="29"/>
      <c r="F390" s="29"/>
      <c r="G390" s="29"/>
      <c r="H390" s="29"/>
      <c r="I390" s="29"/>
      <c r="J390" s="29"/>
      <c r="K390" s="29"/>
      <c r="L390" s="28" t="str">
        <f t="shared" si="145"/>
        <v/>
      </c>
      <c r="M390" s="5" t="str">
        <f t="shared" si="146"/>
        <v/>
      </c>
      <c r="N390" s="29"/>
      <c r="O390" s="28" t="str">
        <f t="shared" si="147"/>
        <v/>
      </c>
      <c r="P390" s="28" t="str">
        <f t="shared" si="148"/>
        <v/>
      </c>
      <c r="Q390" s="28" t="str">
        <f t="shared" si="149"/>
        <v/>
      </c>
      <c r="R390" s="28" t="str">
        <f t="shared" si="150"/>
        <v/>
      </c>
      <c r="S390" s="28" t="str">
        <f t="shared" si="151"/>
        <v/>
      </c>
      <c r="T390" s="29"/>
      <c r="U390" s="29"/>
      <c r="V390" s="28" t="str">
        <f t="shared" si="152"/>
        <v/>
      </c>
      <c r="W390" s="28" t="str">
        <f t="shared" si="140"/>
        <v/>
      </c>
      <c r="X390" s="28"/>
      <c r="Y390" s="28" t="str">
        <f t="shared" si="134"/>
        <v/>
      </c>
      <c r="Z390" s="5" t="str">
        <f t="shared" si="135"/>
        <v/>
      </c>
      <c r="AA390" s="28" t="str">
        <f t="shared" si="136"/>
        <v/>
      </c>
      <c r="AB390" s="28" t="str">
        <f t="shared" si="141"/>
        <v/>
      </c>
      <c r="AC390" s="28" t="str">
        <f t="shared" si="142"/>
        <v/>
      </c>
      <c r="AD390" s="28" t="str">
        <f t="shared" si="143"/>
        <v/>
      </c>
      <c r="AE390" s="28" t="str">
        <f t="shared" si="144"/>
        <v/>
      </c>
      <c r="AF390" s="29"/>
      <c r="AG390" s="28" t="str">
        <f t="shared" si="137"/>
        <v/>
      </c>
      <c r="AH390" s="5" t="str">
        <f t="shared" si="138"/>
        <v/>
      </c>
      <c r="AI390" s="5" t="str">
        <f t="shared" si="139"/>
        <v/>
      </c>
      <c r="AJ390" s="29"/>
      <c r="AK390" s="29"/>
      <c r="AL390" s="29"/>
    </row>
    <row r="391" spans="5:38">
      <c r="E391" s="28"/>
      <c r="F391" s="28"/>
      <c r="G391" s="28"/>
      <c r="H391" s="28"/>
      <c r="I391" s="28"/>
      <c r="J391" s="28"/>
      <c r="K391" s="28"/>
      <c r="L391" s="28" t="str">
        <f t="shared" si="145"/>
        <v/>
      </c>
      <c r="M391" s="5" t="str">
        <f t="shared" si="146"/>
        <v/>
      </c>
      <c r="N391" s="28"/>
      <c r="O391" s="28" t="str">
        <f t="shared" si="147"/>
        <v/>
      </c>
      <c r="P391" s="28" t="str">
        <f t="shared" si="148"/>
        <v/>
      </c>
      <c r="Q391" s="28" t="str">
        <f t="shared" si="149"/>
        <v/>
      </c>
      <c r="R391" s="28" t="str">
        <f t="shared" si="150"/>
        <v/>
      </c>
      <c r="S391" s="28" t="str">
        <f t="shared" si="151"/>
        <v/>
      </c>
      <c r="T391" s="28"/>
      <c r="U391" s="28"/>
      <c r="V391" s="28" t="str">
        <f t="shared" si="152"/>
        <v/>
      </c>
      <c r="W391" s="28" t="str">
        <f t="shared" si="140"/>
        <v/>
      </c>
      <c r="X391" s="28"/>
      <c r="Y391" s="28" t="str">
        <f t="shared" si="134"/>
        <v/>
      </c>
      <c r="Z391" s="5" t="str">
        <f t="shared" si="135"/>
        <v/>
      </c>
      <c r="AA391" s="28" t="str">
        <f t="shared" si="136"/>
        <v/>
      </c>
      <c r="AB391" s="28" t="str">
        <f t="shared" si="141"/>
        <v/>
      </c>
      <c r="AC391" s="28" t="str">
        <f t="shared" si="142"/>
        <v/>
      </c>
      <c r="AD391" s="28" t="str">
        <f t="shared" si="143"/>
        <v/>
      </c>
      <c r="AE391" s="28" t="str">
        <f t="shared" si="144"/>
        <v/>
      </c>
      <c r="AF391" s="28"/>
      <c r="AG391" s="28" t="str">
        <f t="shared" si="137"/>
        <v/>
      </c>
      <c r="AH391" s="5" t="str">
        <f t="shared" si="138"/>
        <v/>
      </c>
      <c r="AI391" s="5" t="str">
        <f t="shared" si="139"/>
        <v/>
      </c>
      <c r="AJ391" s="28"/>
      <c r="AK391" s="28"/>
      <c r="AL391" s="28"/>
    </row>
    <row r="392" spans="5:38">
      <c r="E392" s="29"/>
      <c r="F392" s="29"/>
      <c r="G392" s="29"/>
      <c r="H392" s="29"/>
      <c r="I392" s="29"/>
      <c r="J392" s="29"/>
      <c r="K392" s="29"/>
      <c r="L392" s="28" t="str">
        <f t="shared" si="145"/>
        <v/>
      </c>
      <c r="M392" s="5" t="str">
        <f t="shared" si="146"/>
        <v/>
      </c>
      <c r="N392" s="29"/>
      <c r="O392" s="28" t="str">
        <f t="shared" si="147"/>
        <v/>
      </c>
      <c r="P392" s="28" t="str">
        <f t="shared" si="148"/>
        <v/>
      </c>
      <c r="Q392" s="28" t="str">
        <f t="shared" si="149"/>
        <v/>
      </c>
      <c r="R392" s="28" t="str">
        <f t="shared" si="150"/>
        <v/>
      </c>
      <c r="S392" s="28" t="str">
        <f t="shared" si="151"/>
        <v/>
      </c>
      <c r="T392" s="29"/>
      <c r="U392" s="29"/>
      <c r="V392" s="28" t="str">
        <f t="shared" si="152"/>
        <v/>
      </c>
      <c r="W392" s="28" t="str">
        <f t="shared" si="140"/>
        <v/>
      </c>
      <c r="X392" s="28"/>
      <c r="Y392" s="28" t="str">
        <f t="shared" si="134"/>
        <v/>
      </c>
      <c r="Z392" s="5" t="str">
        <f t="shared" si="135"/>
        <v/>
      </c>
      <c r="AA392" s="28" t="str">
        <f t="shared" si="136"/>
        <v/>
      </c>
      <c r="AB392" s="28" t="str">
        <f t="shared" si="141"/>
        <v/>
      </c>
      <c r="AC392" s="28" t="str">
        <f t="shared" si="142"/>
        <v/>
      </c>
      <c r="AD392" s="28" t="str">
        <f t="shared" si="143"/>
        <v/>
      </c>
      <c r="AE392" s="28" t="str">
        <f t="shared" si="144"/>
        <v/>
      </c>
      <c r="AF392" s="29"/>
      <c r="AG392" s="28" t="str">
        <f t="shared" si="137"/>
        <v/>
      </c>
      <c r="AH392" s="5" t="str">
        <f t="shared" si="138"/>
        <v/>
      </c>
      <c r="AI392" s="5" t="str">
        <f t="shared" si="139"/>
        <v/>
      </c>
      <c r="AJ392" s="29"/>
      <c r="AK392" s="29"/>
      <c r="AL392" s="29"/>
    </row>
    <row r="393" spans="5:38">
      <c r="E393" s="28"/>
      <c r="F393" s="28"/>
      <c r="G393" s="28"/>
      <c r="H393" s="28"/>
      <c r="I393" s="28"/>
      <c r="J393" s="28"/>
      <c r="K393" s="28"/>
      <c r="L393" s="28" t="str">
        <f t="shared" si="145"/>
        <v/>
      </c>
      <c r="M393" s="5" t="str">
        <f t="shared" si="146"/>
        <v/>
      </c>
      <c r="N393" s="28"/>
      <c r="O393" s="28" t="str">
        <f t="shared" si="147"/>
        <v/>
      </c>
      <c r="P393" s="28" t="str">
        <f t="shared" si="148"/>
        <v/>
      </c>
      <c r="Q393" s="28" t="str">
        <f t="shared" si="149"/>
        <v/>
      </c>
      <c r="R393" s="28" t="str">
        <f t="shared" si="150"/>
        <v/>
      </c>
      <c r="S393" s="28" t="str">
        <f t="shared" si="151"/>
        <v/>
      </c>
      <c r="T393" s="28"/>
      <c r="U393" s="28"/>
      <c r="V393" s="28" t="str">
        <f t="shared" si="152"/>
        <v/>
      </c>
      <c r="W393" s="28" t="str">
        <f t="shared" si="140"/>
        <v/>
      </c>
      <c r="X393" s="28"/>
      <c r="Y393" s="28" t="str">
        <f t="shared" si="134"/>
        <v/>
      </c>
      <c r="Z393" s="5" t="str">
        <f t="shared" si="135"/>
        <v/>
      </c>
      <c r="AA393" s="28" t="str">
        <f t="shared" si="136"/>
        <v/>
      </c>
      <c r="AB393" s="28" t="str">
        <f t="shared" si="141"/>
        <v/>
      </c>
      <c r="AC393" s="28" t="str">
        <f t="shared" si="142"/>
        <v/>
      </c>
      <c r="AD393" s="28" t="str">
        <f t="shared" si="143"/>
        <v/>
      </c>
      <c r="AE393" s="28" t="str">
        <f t="shared" si="144"/>
        <v/>
      </c>
      <c r="AF393" s="28"/>
      <c r="AG393" s="28" t="str">
        <f t="shared" si="137"/>
        <v/>
      </c>
      <c r="AH393" s="5" t="str">
        <f t="shared" si="138"/>
        <v/>
      </c>
      <c r="AI393" s="5" t="str">
        <f t="shared" si="139"/>
        <v/>
      </c>
      <c r="AJ393" s="28"/>
      <c r="AK393" s="28"/>
      <c r="AL393" s="28"/>
    </row>
    <row r="394" spans="5:38">
      <c r="E394" s="29"/>
      <c r="F394" s="29"/>
      <c r="G394" s="29"/>
      <c r="H394" s="29"/>
      <c r="I394" s="29"/>
      <c r="J394" s="29"/>
      <c r="K394" s="29"/>
      <c r="L394" s="28" t="str">
        <f t="shared" si="145"/>
        <v/>
      </c>
      <c r="M394" s="5" t="str">
        <f t="shared" si="146"/>
        <v/>
      </c>
      <c r="N394" s="29"/>
      <c r="O394" s="28" t="str">
        <f t="shared" si="147"/>
        <v/>
      </c>
      <c r="P394" s="28" t="str">
        <f t="shared" si="148"/>
        <v/>
      </c>
      <c r="Q394" s="28" t="str">
        <f t="shared" si="149"/>
        <v/>
      </c>
      <c r="R394" s="28" t="str">
        <f t="shared" si="150"/>
        <v/>
      </c>
      <c r="S394" s="28" t="str">
        <f t="shared" si="151"/>
        <v/>
      </c>
      <c r="T394" s="29"/>
      <c r="U394" s="29"/>
      <c r="V394" s="28" t="str">
        <f t="shared" si="152"/>
        <v/>
      </c>
      <c r="W394" s="28" t="str">
        <f t="shared" si="140"/>
        <v/>
      </c>
      <c r="X394" s="28"/>
      <c r="Y394" s="28" t="str">
        <f t="shared" si="134"/>
        <v/>
      </c>
      <c r="Z394" s="5" t="str">
        <f t="shared" si="135"/>
        <v/>
      </c>
      <c r="AA394" s="28" t="str">
        <f t="shared" si="136"/>
        <v/>
      </c>
      <c r="AB394" s="28" t="str">
        <f t="shared" si="141"/>
        <v/>
      </c>
      <c r="AC394" s="28" t="str">
        <f t="shared" si="142"/>
        <v/>
      </c>
      <c r="AD394" s="28" t="str">
        <f t="shared" si="143"/>
        <v/>
      </c>
      <c r="AE394" s="28" t="str">
        <f t="shared" si="144"/>
        <v/>
      </c>
      <c r="AF394" s="29"/>
      <c r="AG394" s="28" t="str">
        <f t="shared" si="137"/>
        <v/>
      </c>
      <c r="AH394" s="5" t="str">
        <f t="shared" si="138"/>
        <v/>
      </c>
      <c r="AI394" s="5" t="str">
        <f t="shared" si="139"/>
        <v/>
      </c>
      <c r="AJ394" s="29"/>
      <c r="AK394" s="29"/>
      <c r="AL394" s="29"/>
    </row>
    <row r="395" spans="5:38">
      <c r="E395" s="28"/>
      <c r="F395" s="28"/>
      <c r="G395" s="28"/>
      <c r="H395" s="28"/>
      <c r="I395" s="28"/>
      <c r="J395" s="28"/>
      <c r="K395" s="28"/>
      <c r="L395" s="28" t="str">
        <f t="shared" si="145"/>
        <v/>
      </c>
      <c r="M395" s="5" t="str">
        <f t="shared" si="146"/>
        <v/>
      </c>
      <c r="N395" s="28"/>
      <c r="O395" s="28" t="str">
        <f t="shared" si="147"/>
        <v/>
      </c>
      <c r="P395" s="28" t="str">
        <f t="shared" si="148"/>
        <v/>
      </c>
      <c r="Q395" s="28" t="str">
        <f t="shared" si="149"/>
        <v/>
      </c>
      <c r="R395" s="28" t="str">
        <f t="shared" si="150"/>
        <v/>
      </c>
      <c r="S395" s="28" t="str">
        <f t="shared" si="151"/>
        <v/>
      </c>
      <c r="T395" s="28"/>
      <c r="U395" s="28"/>
      <c r="V395" s="28" t="str">
        <f t="shared" si="152"/>
        <v/>
      </c>
      <c r="W395" s="28" t="str">
        <f t="shared" si="140"/>
        <v/>
      </c>
      <c r="X395" s="28"/>
      <c r="Y395" s="28" t="str">
        <f t="shared" si="134"/>
        <v/>
      </c>
      <c r="Z395" s="5" t="str">
        <f t="shared" si="135"/>
        <v/>
      </c>
      <c r="AA395" s="28" t="str">
        <f t="shared" si="136"/>
        <v/>
      </c>
      <c r="AB395" s="28" t="str">
        <f t="shared" si="141"/>
        <v/>
      </c>
      <c r="AC395" s="28" t="str">
        <f t="shared" si="142"/>
        <v/>
      </c>
      <c r="AD395" s="28" t="str">
        <f t="shared" si="143"/>
        <v/>
      </c>
      <c r="AE395" s="28" t="str">
        <f t="shared" si="144"/>
        <v/>
      </c>
      <c r="AF395" s="28"/>
      <c r="AG395" s="28" t="str">
        <f t="shared" si="137"/>
        <v/>
      </c>
      <c r="AH395" s="5" t="str">
        <f t="shared" si="138"/>
        <v/>
      </c>
      <c r="AI395" s="5" t="str">
        <f t="shared" si="139"/>
        <v/>
      </c>
      <c r="AJ395" s="28"/>
      <c r="AK395" s="28"/>
      <c r="AL395" s="28"/>
    </row>
    <row r="396" spans="5:38">
      <c r="E396" s="29"/>
      <c r="F396" s="29"/>
      <c r="G396" s="29"/>
      <c r="H396" s="29"/>
      <c r="I396" s="29"/>
      <c r="J396" s="29"/>
      <c r="K396" s="29"/>
      <c r="L396" s="28" t="str">
        <f t="shared" si="145"/>
        <v/>
      </c>
      <c r="M396" s="5" t="str">
        <f t="shared" si="146"/>
        <v/>
      </c>
      <c r="N396" s="29"/>
      <c r="O396" s="28" t="str">
        <f t="shared" si="147"/>
        <v/>
      </c>
      <c r="P396" s="28" t="str">
        <f t="shared" si="148"/>
        <v/>
      </c>
      <c r="Q396" s="28" t="str">
        <f t="shared" si="149"/>
        <v/>
      </c>
      <c r="R396" s="28" t="str">
        <f t="shared" si="150"/>
        <v/>
      </c>
      <c r="S396" s="28" t="str">
        <f t="shared" si="151"/>
        <v/>
      </c>
      <c r="T396" s="29"/>
      <c r="U396" s="29"/>
      <c r="V396" s="28" t="str">
        <f t="shared" si="152"/>
        <v/>
      </c>
      <c r="W396" s="28" t="str">
        <f t="shared" si="140"/>
        <v/>
      </c>
      <c r="X396" s="28"/>
      <c r="Y396" s="28" t="str">
        <f t="shared" si="134"/>
        <v/>
      </c>
      <c r="Z396" s="5" t="str">
        <f t="shared" si="135"/>
        <v/>
      </c>
      <c r="AA396" s="28" t="str">
        <f t="shared" si="136"/>
        <v/>
      </c>
      <c r="AB396" s="28" t="str">
        <f t="shared" si="141"/>
        <v/>
      </c>
      <c r="AC396" s="28" t="str">
        <f t="shared" si="142"/>
        <v/>
      </c>
      <c r="AD396" s="28" t="str">
        <f t="shared" si="143"/>
        <v/>
      </c>
      <c r="AE396" s="28" t="str">
        <f t="shared" si="144"/>
        <v/>
      </c>
      <c r="AF396" s="29"/>
      <c r="AG396" s="28" t="str">
        <f t="shared" si="137"/>
        <v/>
      </c>
      <c r="AH396" s="5" t="str">
        <f t="shared" si="138"/>
        <v/>
      </c>
      <c r="AI396" s="5" t="str">
        <f t="shared" si="139"/>
        <v/>
      </c>
      <c r="AJ396" s="29"/>
      <c r="AK396" s="29"/>
      <c r="AL396" s="29"/>
    </row>
    <row r="397" spans="5:38">
      <c r="E397" s="28"/>
      <c r="F397" s="28"/>
      <c r="G397" s="28"/>
      <c r="H397" s="28"/>
      <c r="I397" s="28"/>
      <c r="J397" s="28"/>
      <c r="K397" s="28"/>
      <c r="L397" s="28" t="str">
        <f t="shared" si="145"/>
        <v/>
      </c>
      <c r="M397" s="5" t="str">
        <f t="shared" si="146"/>
        <v/>
      </c>
      <c r="N397" s="28"/>
      <c r="O397" s="28" t="str">
        <f t="shared" si="147"/>
        <v/>
      </c>
      <c r="P397" s="28" t="str">
        <f t="shared" si="148"/>
        <v/>
      </c>
      <c r="Q397" s="28" t="str">
        <f t="shared" si="149"/>
        <v/>
      </c>
      <c r="R397" s="28" t="str">
        <f t="shared" si="150"/>
        <v/>
      </c>
      <c r="S397" s="28" t="str">
        <f t="shared" si="151"/>
        <v/>
      </c>
      <c r="T397" s="28"/>
      <c r="U397" s="28"/>
      <c r="V397" s="28" t="str">
        <f t="shared" si="152"/>
        <v/>
      </c>
      <c r="W397" s="28" t="str">
        <f t="shared" si="140"/>
        <v/>
      </c>
      <c r="X397" s="28"/>
      <c r="Y397" s="28" t="str">
        <f t="shared" si="134"/>
        <v/>
      </c>
      <c r="Z397" s="5" t="str">
        <f t="shared" si="135"/>
        <v/>
      </c>
      <c r="AA397" s="28" t="str">
        <f t="shared" si="136"/>
        <v/>
      </c>
      <c r="AB397" s="28" t="str">
        <f t="shared" si="141"/>
        <v/>
      </c>
      <c r="AC397" s="28" t="str">
        <f t="shared" si="142"/>
        <v/>
      </c>
      <c r="AD397" s="28" t="str">
        <f t="shared" si="143"/>
        <v/>
      </c>
      <c r="AE397" s="28" t="str">
        <f t="shared" si="144"/>
        <v/>
      </c>
      <c r="AF397" s="28"/>
      <c r="AG397" s="28" t="str">
        <f t="shared" si="137"/>
        <v/>
      </c>
      <c r="AH397" s="5" t="str">
        <f t="shared" si="138"/>
        <v/>
      </c>
      <c r="AI397" s="5" t="str">
        <f t="shared" si="139"/>
        <v/>
      </c>
      <c r="AJ397" s="28"/>
      <c r="AK397" s="28"/>
      <c r="AL397" s="28"/>
    </row>
    <row r="398" spans="5:38">
      <c r="E398" s="29"/>
      <c r="F398" s="29"/>
      <c r="G398" s="29"/>
      <c r="H398" s="29"/>
      <c r="I398" s="29"/>
      <c r="J398" s="29"/>
      <c r="K398" s="29"/>
      <c r="L398" s="28" t="str">
        <f t="shared" si="145"/>
        <v/>
      </c>
      <c r="M398" s="5" t="str">
        <f t="shared" si="146"/>
        <v/>
      </c>
      <c r="N398" s="29"/>
      <c r="O398" s="28" t="str">
        <f t="shared" si="147"/>
        <v/>
      </c>
      <c r="P398" s="28" t="str">
        <f t="shared" si="148"/>
        <v/>
      </c>
      <c r="Q398" s="28" t="str">
        <f t="shared" si="149"/>
        <v/>
      </c>
      <c r="R398" s="28" t="str">
        <f t="shared" si="150"/>
        <v/>
      </c>
      <c r="S398" s="28" t="str">
        <f t="shared" si="151"/>
        <v/>
      </c>
      <c r="T398" s="29"/>
      <c r="U398" s="29"/>
      <c r="V398" s="28" t="str">
        <f t="shared" si="152"/>
        <v/>
      </c>
      <c r="W398" s="28" t="str">
        <f t="shared" si="140"/>
        <v/>
      </c>
      <c r="X398" s="28"/>
      <c r="Y398" s="28" t="str">
        <f t="shared" ref="Y398:Y461" si="153">IF(LOWER(X398)="no","N/A","")</f>
        <v/>
      </c>
      <c r="Z398" s="5" t="str">
        <f t="shared" ref="Z398:Z461" si="154">IF(LOWER(X398)="no","N/A","")</f>
        <v/>
      </c>
      <c r="AA398" s="28" t="str">
        <f t="shared" ref="AA398:AA461" si="155">IF(LOWER(U398)="no","N/A","")</f>
        <v/>
      </c>
      <c r="AB398" s="28" t="str">
        <f t="shared" si="141"/>
        <v/>
      </c>
      <c r="AC398" s="28" t="str">
        <f t="shared" si="142"/>
        <v/>
      </c>
      <c r="AD398" s="28" t="str">
        <f t="shared" si="143"/>
        <v/>
      </c>
      <c r="AE398" s="28" t="str">
        <f t="shared" si="144"/>
        <v/>
      </c>
      <c r="AF398" s="29"/>
      <c r="AG398" s="28" t="str">
        <f t="shared" ref="AG398:AG461" si="156">IF(LOWER(H398)="no","N/A","")</f>
        <v/>
      </c>
      <c r="AH398" s="5" t="str">
        <f t="shared" ref="AH398:AH461" si="157">IF(LOWER(H398)="no","N/A","")</f>
        <v/>
      </c>
      <c r="AI398" s="5" t="str">
        <f t="shared" ref="AI398:AI461" si="158">IF(LOWER(H398)="no","N/A","")</f>
        <v/>
      </c>
      <c r="AJ398" s="29"/>
      <c r="AK398" s="29"/>
      <c r="AL398" s="29"/>
    </row>
    <row r="399" spans="5:38">
      <c r="E399" s="28"/>
      <c r="F399" s="28"/>
      <c r="G399" s="28"/>
      <c r="H399" s="28"/>
      <c r="I399" s="28"/>
      <c r="J399" s="28"/>
      <c r="K399" s="28"/>
      <c r="L399" s="28" t="str">
        <f t="shared" si="145"/>
        <v/>
      </c>
      <c r="M399" s="5" t="str">
        <f t="shared" si="146"/>
        <v/>
      </c>
      <c r="N399" s="28"/>
      <c r="O399" s="28" t="str">
        <f t="shared" si="147"/>
        <v/>
      </c>
      <c r="P399" s="28" t="str">
        <f t="shared" si="148"/>
        <v/>
      </c>
      <c r="Q399" s="28" t="str">
        <f t="shared" si="149"/>
        <v/>
      </c>
      <c r="R399" s="28" t="str">
        <f t="shared" si="150"/>
        <v/>
      </c>
      <c r="S399" s="28" t="str">
        <f t="shared" si="151"/>
        <v/>
      </c>
      <c r="T399" s="28"/>
      <c r="U399" s="28"/>
      <c r="V399" s="28" t="str">
        <f t="shared" si="152"/>
        <v/>
      </c>
      <c r="W399" s="28" t="str">
        <f t="shared" ref="W399:W462" si="159">IF(LOWER(U399)="no","N/A",IF(LOWER(V399)="no","N/A",""))</f>
        <v/>
      </c>
      <c r="X399" s="28"/>
      <c r="Y399" s="28" t="str">
        <f t="shared" si="153"/>
        <v/>
      </c>
      <c r="Z399" s="5" t="str">
        <f t="shared" si="154"/>
        <v/>
      </c>
      <c r="AA399" s="28" t="str">
        <f t="shared" si="155"/>
        <v/>
      </c>
      <c r="AB399" s="28" t="str">
        <f t="shared" si="141"/>
        <v/>
      </c>
      <c r="AC399" s="28" t="str">
        <f t="shared" si="142"/>
        <v/>
      </c>
      <c r="AD399" s="28" t="str">
        <f t="shared" si="143"/>
        <v/>
      </c>
      <c r="AE399" s="28" t="str">
        <f t="shared" si="144"/>
        <v/>
      </c>
      <c r="AF399" s="28"/>
      <c r="AG399" s="28" t="str">
        <f t="shared" si="156"/>
        <v/>
      </c>
      <c r="AH399" s="5" t="str">
        <f t="shared" si="157"/>
        <v/>
      </c>
      <c r="AI399" s="5" t="str">
        <f t="shared" si="158"/>
        <v/>
      </c>
      <c r="AJ399" s="28"/>
      <c r="AK399" s="28"/>
      <c r="AL399" s="28"/>
    </row>
    <row r="400" spans="5:38">
      <c r="E400" s="29"/>
      <c r="F400" s="29"/>
      <c r="G400" s="29"/>
      <c r="H400" s="29"/>
      <c r="I400" s="29"/>
      <c r="J400" s="29"/>
      <c r="K400" s="29"/>
      <c r="L400" s="28" t="str">
        <f t="shared" si="145"/>
        <v/>
      </c>
      <c r="M400" s="5" t="str">
        <f t="shared" si="146"/>
        <v/>
      </c>
      <c r="N400" s="29"/>
      <c r="O400" s="28" t="str">
        <f t="shared" si="147"/>
        <v/>
      </c>
      <c r="P400" s="28" t="str">
        <f t="shared" si="148"/>
        <v/>
      </c>
      <c r="Q400" s="28" t="str">
        <f t="shared" si="149"/>
        <v/>
      </c>
      <c r="R400" s="28" t="str">
        <f t="shared" si="150"/>
        <v/>
      </c>
      <c r="S400" s="28" t="str">
        <f t="shared" si="151"/>
        <v/>
      </c>
      <c r="T400" s="29"/>
      <c r="U400" s="29"/>
      <c r="V400" s="28" t="str">
        <f t="shared" si="152"/>
        <v/>
      </c>
      <c r="W400" s="28" t="str">
        <f t="shared" si="159"/>
        <v/>
      </c>
      <c r="X400" s="28"/>
      <c r="Y400" s="28" t="str">
        <f t="shared" si="153"/>
        <v/>
      </c>
      <c r="Z400" s="5" t="str">
        <f t="shared" si="154"/>
        <v/>
      </c>
      <c r="AA400" s="28" t="str">
        <f t="shared" si="155"/>
        <v/>
      </c>
      <c r="AB400" s="28" t="str">
        <f t="shared" si="141"/>
        <v/>
      </c>
      <c r="AC400" s="28" t="str">
        <f t="shared" si="142"/>
        <v/>
      </c>
      <c r="AD400" s="28" t="str">
        <f t="shared" si="143"/>
        <v/>
      </c>
      <c r="AE400" s="28" t="str">
        <f t="shared" si="144"/>
        <v/>
      </c>
      <c r="AF400" s="29"/>
      <c r="AG400" s="28" t="str">
        <f t="shared" si="156"/>
        <v/>
      </c>
      <c r="AH400" s="5" t="str">
        <f t="shared" si="157"/>
        <v/>
      </c>
      <c r="AI400" s="5" t="str">
        <f t="shared" si="158"/>
        <v/>
      </c>
      <c r="AJ400" s="35"/>
      <c r="AK400" s="35"/>
      <c r="AL400" s="35"/>
    </row>
    <row r="401" spans="12:35">
      <c r="L401" s="28" t="str">
        <f t="shared" si="145"/>
        <v/>
      </c>
      <c r="M401" s="5" t="str">
        <f t="shared" si="146"/>
        <v/>
      </c>
      <c r="O401" s="28" t="str">
        <f t="shared" si="147"/>
        <v/>
      </c>
      <c r="P401" s="28" t="str">
        <f t="shared" si="148"/>
        <v/>
      </c>
      <c r="Q401" s="28" t="str">
        <f t="shared" si="149"/>
        <v/>
      </c>
      <c r="R401" s="28" t="str">
        <f t="shared" si="150"/>
        <v/>
      </c>
      <c r="S401" s="28" t="str">
        <f t="shared" si="151"/>
        <v/>
      </c>
      <c r="T401" s="5"/>
      <c r="V401" s="28" t="str">
        <f t="shared" si="152"/>
        <v/>
      </c>
      <c r="W401" s="28" t="str">
        <f t="shared" si="159"/>
        <v/>
      </c>
      <c r="X401" s="28"/>
      <c r="Y401" s="28" t="str">
        <f t="shared" si="153"/>
        <v/>
      </c>
      <c r="Z401" s="5" t="str">
        <f t="shared" si="154"/>
        <v/>
      </c>
      <c r="AA401" s="28" t="str">
        <f t="shared" si="155"/>
        <v/>
      </c>
      <c r="AB401" s="28" t="str">
        <f t="shared" si="141"/>
        <v/>
      </c>
      <c r="AC401" s="28" t="str">
        <f t="shared" si="142"/>
        <v/>
      </c>
      <c r="AD401" s="28" t="str">
        <f t="shared" si="143"/>
        <v/>
      </c>
      <c r="AE401" s="28" t="str">
        <f t="shared" si="144"/>
        <v/>
      </c>
      <c r="AG401" s="28" t="str">
        <f t="shared" si="156"/>
        <v/>
      </c>
      <c r="AH401" s="5" t="str">
        <f t="shared" si="157"/>
        <v/>
      </c>
      <c r="AI401" s="5" t="str">
        <f t="shared" si="158"/>
        <v/>
      </c>
    </row>
    <row r="402" spans="12:35">
      <c r="L402" s="28" t="str">
        <f t="shared" si="145"/>
        <v/>
      </c>
      <c r="M402" s="5" t="str">
        <f t="shared" si="146"/>
        <v/>
      </c>
      <c r="O402" s="28" t="str">
        <f t="shared" si="147"/>
        <v/>
      </c>
      <c r="P402" s="28" t="str">
        <f t="shared" si="148"/>
        <v/>
      </c>
      <c r="Q402" s="28" t="str">
        <f t="shared" si="149"/>
        <v/>
      </c>
      <c r="R402" s="28" t="str">
        <f t="shared" si="150"/>
        <v/>
      </c>
      <c r="S402" s="28" t="str">
        <f t="shared" si="151"/>
        <v/>
      </c>
      <c r="T402" s="5"/>
      <c r="V402" s="28" t="str">
        <f t="shared" si="152"/>
        <v/>
      </c>
      <c r="W402" s="28" t="str">
        <f t="shared" si="159"/>
        <v/>
      </c>
      <c r="X402" s="28"/>
      <c r="Y402" s="28" t="str">
        <f t="shared" si="153"/>
        <v/>
      </c>
      <c r="Z402" s="5" t="str">
        <f t="shared" si="154"/>
        <v/>
      </c>
      <c r="AA402" s="28" t="str">
        <f t="shared" si="155"/>
        <v/>
      </c>
      <c r="AB402" s="28" t="str">
        <f t="shared" si="141"/>
        <v/>
      </c>
      <c r="AC402" s="28" t="str">
        <f t="shared" si="142"/>
        <v/>
      </c>
      <c r="AD402" s="28" t="str">
        <f t="shared" si="143"/>
        <v/>
      </c>
      <c r="AE402" s="28" t="str">
        <f t="shared" si="144"/>
        <v/>
      </c>
      <c r="AG402" s="28" t="str">
        <f t="shared" si="156"/>
        <v/>
      </c>
      <c r="AH402" s="5" t="str">
        <f t="shared" si="157"/>
        <v/>
      </c>
      <c r="AI402" s="5" t="str">
        <f t="shared" si="158"/>
        <v/>
      </c>
    </row>
    <row r="403" spans="12:35">
      <c r="L403" s="28" t="str">
        <f t="shared" si="145"/>
        <v/>
      </c>
      <c r="M403" s="5" t="str">
        <f t="shared" si="146"/>
        <v/>
      </c>
      <c r="O403" s="28" t="str">
        <f t="shared" si="147"/>
        <v/>
      </c>
      <c r="P403" s="28" t="str">
        <f t="shared" si="148"/>
        <v/>
      </c>
      <c r="Q403" s="28" t="str">
        <f t="shared" si="149"/>
        <v/>
      </c>
      <c r="R403" s="28" t="str">
        <f t="shared" si="150"/>
        <v/>
      </c>
      <c r="S403" s="28" t="str">
        <f t="shared" si="151"/>
        <v/>
      </c>
      <c r="T403" s="5"/>
      <c r="V403" s="28" t="str">
        <f t="shared" si="152"/>
        <v/>
      </c>
      <c r="W403" s="28" t="str">
        <f t="shared" si="159"/>
        <v/>
      </c>
      <c r="X403" s="28"/>
      <c r="Y403" s="28" t="str">
        <f t="shared" si="153"/>
        <v/>
      </c>
      <c r="Z403" s="5" t="str">
        <f t="shared" si="154"/>
        <v/>
      </c>
      <c r="AA403" s="28" t="str">
        <f t="shared" si="155"/>
        <v/>
      </c>
      <c r="AB403" s="28" t="str">
        <f t="shared" si="141"/>
        <v/>
      </c>
      <c r="AC403" s="28" t="str">
        <f t="shared" si="142"/>
        <v/>
      </c>
      <c r="AD403" s="28" t="str">
        <f t="shared" si="143"/>
        <v/>
      </c>
      <c r="AE403" s="28" t="str">
        <f t="shared" si="144"/>
        <v/>
      </c>
      <c r="AG403" s="28" t="str">
        <f t="shared" si="156"/>
        <v/>
      </c>
      <c r="AH403" s="5" t="str">
        <f t="shared" si="157"/>
        <v/>
      </c>
      <c r="AI403" s="5" t="str">
        <f t="shared" si="158"/>
        <v/>
      </c>
    </row>
    <row r="404" spans="12:35">
      <c r="L404" s="28" t="str">
        <f t="shared" si="145"/>
        <v/>
      </c>
      <c r="M404" s="5" t="str">
        <f t="shared" si="146"/>
        <v/>
      </c>
      <c r="O404" s="28" t="str">
        <f t="shared" si="147"/>
        <v/>
      </c>
      <c r="P404" s="28" t="str">
        <f t="shared" si="148"/>
        <v/>
      </c>
      <c r="Q404" s="28" t="str">
        <f t="shared" si="149"/>
        <v/>
      </c>
      <c r="R404" s="28" t="str">
        <f t="shared" si="150"/>
        <v/>
      </c>
      <c r="S404" s="28" t="str">
        <f t="shared" si="151"/>
        <v/>
      </c>
      <c r="T404" s="5"/>
      <c r="V404" s="28" t="str">
        <f t="shared" si="152"/>
        <v/>
      </c>
      <c r="W404" s="28" t="str">
        <f t="shared" si="159"/>
        <v/>
      </c>
      <c r="X404" s="28"/>
      <c r="Y404" s="28" t="str">
        <f t="shared" si="153"/>
        <v/>
      </c>
      <c r="Z404" s="5" t="str">
        <f t="shared" si="154"/>
        <v/>
      </c>
      <c r="AA404" s="28" t="str">
        <f t="shared" si="155"/>
        <v/>
      </c>
      <c r="AB404" s="28" t="str">
        <f t="shared" ref="AB404:AB467" si="160">IF(LOWER(U404)="no","N/A",IF(ISNUMBER(SEARCH("foot",AA404)),"N/A",""))</f>
        <v/>
      </c>
      <c r="AC404" s="28" t="str">
        <f t="shared" ref="AC404:AC467" si="161">IF(LOWER(U404)="no","N/A",IF(ISNUMBER(SEARCH("foot",AA404)),"N/A",""))</f>
        <v/>
      </c>
      <c r="AD404" s="28" t="str">
        <f t="shared" ref="AD404:AD467" si="162">IF(LOWER(U404)="no","N/A",IF(ISNUMBER(SEARCH("foot",AA404)),"N/A",""))</f>
        <v/>
      </c>
      <c r="AE404" s="28" t="str">
        <f t="shared" ref="AE404:AE467" si="163">IF(LOWER(U404)="no","N/A",IF(ISNUMBER(SEARCH("foot",AA404)),"N/A",""))</f>
        <v/>
      </c>
      <c r="AG404" s="28" t="str">
        <f t="shared" si="156"/>
        <v/>
      </c>
      <c r="AH404" s="5" t="str">
        <f t="shared" si="157"/>
        <v/>
      </c>
      <c r="AI404" s="5" t="str">
        <f t="shared" si="158"/>
        <v/>
      </c>
    </row>
    <row r="405" spans="12:35">
      <c r="L405" s="28" t="str">
        <f t="shared" si="145"/>
        <v/>
      </c>
      <c r="M405" s="5" t="str">
        <f t="shared" si="146"/>
        <v/>
      </c>
      <c r="O405" s="28" t="str">
        <f t="shared" si="147"/>
        <v/>
      </c>
      <c r="P405" s="28" t="str">
        <f t="shared" si="148"/>
        <v/>
      </c>
      <c r="Q405" s="28" t="str">
        <f t="shared" si="149"/>
        <v/>
      </c>
      <c r="R405" s="28" t="str">
        <f t="shared" si="150"/>
        <v/>
      </c>
      <c r="S405" s="28" t="str">
        <f t="shared" si="151"/>
        <v/>
      </c>
      <c r="T405" s="5"/>
      <c r="V405" s="28" t="str">
        <f t="shared" si="152"/>
        <v/>
      </c>
      <c r="W405" s="28" t="str">
        <f t="shared" si="159"/>
        <v/>
      </c>
      <c r="X405" s="28"/>
      <c r="Y405" s="28" t="str">
        <f t="shared" si="153"/>
        <v/>
      </c>
      <c r="Z405" s="5" t="str">
        <f t="shared" si="154"/>
        <v/>
      </c>
      <c r="AA405" s="28" t="str">
        <f t="shared" si="155"/>
        <v/>
      </c>
      <c r="AB405" s="28" t="str">
        <f t="shared" si="160"/>
        <v/>
      </c>
      <c r="AC405" s="28" t="str">
        <f t="shared" si="161"/>
        <v/>
      </c>
      <c r="AD405" s="28" t="str">
        <f t="shared" si="162"/>
        <v/>
      </c>
      <c r="AE405" s="28" t="str">
        <f t="shared" si="163"/>
        <v/>
      </c>
      <c r="AG405" s="28" t="str">
        <f t="shared" si="156"/>
        <v/>
      </c>
      <c r="AH405" s="5" t="str">
        <f t="shared" si="157"/>
        <v/>
      </c>
      <c r="AI405" s="5" t="str">
        <f t="shared" si="158"/>
        <v/>
      </c>
    </row>
    <row r="406" spans="12:35">
      <c r="L406" s="28" t="str">
        <f t="shared" si="145"/>
        <v/>
      </c>
      <c r="M406" s="5" t="str">
        <f t="shared" si="146"/>
        <v/>
      </c>
      <c r="O406" s="28" t="str">
        <f t="shared" si="147"/>
        <v/>
      </c>
      <c r="P406" s="28" t="str">
        <f t="shared" si="148"/>
        <v/>
      </c>
      <c r="Q406" s="28" t="str">
        <f t="shared" si="149"/>
        <v/>
      </c>
      <c r="R406" s="28" t="str">
        <f t="shared" si="150"/>
        <v/>
      </c>
      <c r="S406" s="28" t="str">
        <f t="shared" si="151"/>
        <v/>
      </c>
      <c r="T406" s="5"/>
      <c r="V406" s="28" t="str">
        <f t="shared" si="152"/>
        <v/>
      </c>
      <c r="W406" s="28" t="str">
        <f t="shared" si="159"/>
        <v/>
      </c>
      <c r="X406" s="28"/>
      <c r="Y406" s="28" t="str">
        <f t="shared" si="153"/>
        <v/>
      </c>
      <c r="Z406" s="5" t="str">
        <f t="shared" si="154"/>
        <v/>
      </c>
      <c r="AA406" s="28" t="str">
        <f t="shared" si="155"/>
        <v/>
      </c>
      <c r="AB406" s="28" t="str">
        <f t="shared" si="160"/>
        <v/>
      </c>
      <c r="AC406" s="28" t="str">
        <f t="shared" si="161"/>
        <v/>
      </c>
      <c r="AD406" s="28" t="str">
        <f t="shared" si="162"/>
        <v/>
      </c>
      <c r="AE406" s="28" t="str">
        <f t="shared" si="163"/>
        <v/>
      </c>
      <c r="AG406" s="28" t="str">
        <f t="shared" si="156"/>
        <v/>
      </c>
      <c r="AH406" s="5" t="str">
        <f t="shared" si="157"/>
        <v/>
      </c>
      <c r="AI406" s="5" t="str">
        <f t="shared" si="158"/>
        <v/>
      </c>
    </row>
    <row r="407" spans="12:35">
      <c r="L407" s="28" t="str">
        <f t="shared" si="145"/>
        <v/>
      </c>
      <c r="M407" s="5" t="str">
        <f t="shared" si="146"/>
        <v/>
      </c>
      <c r="O407" s="28" t="str">
        <f t="shared" si="147"/>
        <v/>
      </c>
      <c r="P407" s="28" t="str">
        <f t="shared" si="148"/>
        <v/>
      </c>
      <c r="Q407" s="28" t="str">
        <f t="shared" si="149"/>
        <v/>
      </c>
      <c r="R407" s="28" t="str">
        <f t="shared" si="150"/>
        <v/>
      </c>
      <c r="S407" s="28" t="str">
        <f t="shared" si="151"/>
        <v/>
      </c>
      <c r="T407" s="5"/>
      <c r="V407" s="28" t="str">
        <f t="shared" si="152"/>
        <v/>
      </c>
      <c r="W407" s="28" t="str">
        <f t="shared" si="159"/>
        <v/>
      </c>
      <c r="X407" s="28"/>
      <c r="Y407" s="28" t="str">
        <f t="shared" si="153"/>
        <v/>
      </c>
      <c r="Z407" s="5" t="str">
        <f t="shared" si="154"/>
        <v/>
      </c>
      <c r="AA407" s="28" t="str">
        <f t="shared" si="155"/>
        <v/>
      </c>
      <c r="AB407" s="28" t="str">
        <f t="shared" si="160"/>
        <v/>
      </c>
      <c r="AC407" s="28" t="str">
        <f t="shared" si="161"/>
        <v/>
      </c>
      <c r="AD407" s="28" t="str">
        <f t="shared" si="162"/>
        <v/>
      </c>
      <c r="AE407" s="28" t="str">
        <f t="shared" si="163"/>
        <v/>
      </c>
      <c r="AG407" s="28" t="str">
        <f t="shared" si="156"/>
        <v/>
      </c>
      <c r="AH407" s="5" t="str">
        <f t="shared" si="157"/>
        <v/>
      </c>
      <c r="AI407" s="5" t="str">
        <f t="shared" si="158"/>
        <v/>
      </c>
    </row>
    <row r="408" spans="12:35">
      <c r="L408" s="28" t="str">
        <f t="shared" si="145"/>
        <v/>
      </c>
      <c r="M408" s="5" t="str">
        <f t="shared" si="146"/>
        <v/>
      </c>
      <c r="O408" s="28" t="str">
        <f t="shared" si="147"/>
        <v/>
      </c>
      <c r="P408" s="28" t="str">
        <f t="shared" si="148"/>
        <v/>
      </c>
      <c r="Q408" s="28" t="str">
        <f t="shared" si="149"/>
        <v/>
      </c>
      <c r="R408" s="28" t="str">
        <f t="shared" si="150"/>
        <v/>
      </c>
      <c r="S408" s="28" t="str">
        <f t="shared" si="151"/>
        <v/>
      </c>
      <c r="T408" s="5"/>
      <c r="V408" s="28" t="str">
        <f t="shared" si="152"/>
        <v/>
      </c>
      <c r="W408" s="28" t="str">
        <f t="shared" si="159"/>
        <v/>
      </c>
      <c r="X408" s="28"/>
      <c r="Y408" s="28" t="str">
        <f t="shared" si="153"/>
        <v/>
      </c>
      <c r="Z408" s="5" t="str">
        <f t="shared" si="154"/>
        <v/>
      </c>
      <c r="AA408" s="28" t="str">
        <f t="shared" si="155"/>
        <v/>
      </c>
      <c r="AB408" s="28" t="str">
        <f t="shared" si="160"/>
        <v/>
      </c>
      <c r="AC408" s="28" t="str">
        <f t="shared" si="161"/>
        <v/>
      </c>
      <c r="AD408" s="28" t="str">
        <f t="shared" si="162"/>
        <v/>
      </c>
      <c r="AE408" s="28" t="str">
        <f t="shared" si="163"/>
        <v/>
      </c>
      <c r="AG408" s="28" t="str">
        <f t="shared" si="156"/>
        <v/>
      </c>
      <c r="AH408" s="5" t="str">
        <f t="shared" si="157"/>
        <v/>
      </c>
      <c r="AI408" s="5" t="str">
        <f t="shared" si="158"/>
        <v/>
      </c>
    </row>
    <row r="409" spans="12:35">
      <c r="L409" s="28" t="str">
        <f t="shared" si="145"/>
        <v/>
      </c>
      <c r="M409" s="5" t="str">
        <f t="shared" si="146"/>
        <v/>
      </c>
      <c r="O409" s="28" t="str">
        <f t="shared" si="147"/>
        <v/>
      </c>
      <c r="P409" s="28" t="str">
        <f t="shared" si="148"/>
        <v/>
      </c>
      <c r="Q409" s="28" t="str">
        <f t="shared" si="149"/>
        <v/>
      </c>
      <c r="R409" s="28" t="str">
        <f t="shared" si="150"/>
        <v/>
      </c>
      <c r="S409" s="28" t="str">
        <f t="shared" si="151"/>
        <v/>
      </c>
      <c r="T409" s="5"/>
      <c r="V409" s="28" t="str">
        <f t="shared" si="152"/>
        <v/>
      </c>
      <c r="W409" s="28" t="str">
        <f t="shared" si="159"/>
        <v/>
      </c>
      <c r="X409" s="28"/>
      <c r="Y409" s="28" t="str">
        <f t="shared" si="153"/>
        <v/>
      </c>
      <c r="Z409" s="5" t="str">
        <f t="shared" si="154"/>
        <v/>
      </c>
      <c r="AA409" s="28" t="str">
        <f t="shared" si="155"/>
        <v/>
      </c>
      <c r="AB409" s="28" t="str">
        <f t="shared" si="160"/>
        <v/>
      </c>
      <c r="AC409" s="28" t="str">
        <f t="shared" si="161"/>
        <v/>
      </c>
      <c r="AD409" s="28" t="str">
        <f t="shared" si="162"/>
        <v/>
      </c>
      <c r="AE409" s="28" t="str">
        <f t="shared" si="163"/>
        <v/>
      </c>
      <c r="AG409" s="28" t="str">
        <f t="shared" si="156"/>
        <v/>
      </c>
      <c r="AH409" s="5" t="str">
        <f t="shared" si="157"/>
        <v/>
      </c>
      <c r="AI409" s="5" t="str">
        <f t="shared" si="158"/>
        <v/>
      </c>
    </row>
    <row r="410" spans="12:35">
      <c r="L410" s="28" t="str">
        <f t="shared" si="145"/>
        <v/>
      </c>
      <c r="M410" s="5" t="str">
        <f t="shared" si="146"/>
        <v/>
      </c>
      <c r="O410" s="28" t="str">
        <f t="shared" si="147"/>
        <v/>
      </c>
      <c r="P410" s="28" t="str">
        <f t="shared" si="148"/>
        <v/>
      </c>
      <c r="Q410" s="28" t="str">
        <f t="shared" si="149"/>
        <v/>
      </c>
      <c r="R410" s="28" t="str">
        <f t="shared" si="150"/>
        <v/>
      </c>
      <c r="S410" s="28" t="str">
        <f t="shared" si="151"/>
        <v/>
      </c>
      <c r="T410" s="5"/>
      <c r="V410" s="28" t="str">
        <f t="shared" si="152"/>
        <v/>
      </c>
      <c r="W410" s="28" t="str">
        <f t="shared" si="159"/>
        <v/>
      </c>
      <c r="X410" s="28"/>
      <c r="Y410" s="28" t="str">
        <f t="shared" si="153"/>
        <v/>
      </c>
      <c r="Z410" s="5" t="str">
        <f t="shared" si="154"/>
        <v/>
      </c>
      <c r="AA410" s="28" t="str">
        <f t="shared" si="155"/>
        <v/>
      </c>
      <c r="AB410" s="28" t="str">
        <f t="shared" si="160"/>
        <v/>
      </c>
      <c r="AC410" s="28" t="str">
        <f t="shared" si="161"/>
        <v/>
      </c>
      <c r="AD410" s="28" t="str">
        <f t="shared" si="162"/>
        <v/>
      </c>
      <c r="AE410" s="28" t="str">
        <f t="shared" si="163"/>
        <v/>
      </c>
      <c r="AG410" s="28" t="str">
        <f t="shared" si="156"/>
        <v/>
      </c>
      <c r="AH410" s="5" t="str">
        <f t="shared" si="157"/>
        <v/>
      </c>
      <c r="AI410" s="5" t="str">
        <f t="shared" si="158"/>
        <v/>
      </c>
    </row>
    <row r="411" spans="12:35">
      <c r="L411" s="28" t="str">
        <f t="shared" si="145"/>
        <v/>
      </c>
      <c r="M411" s="5" t="str">
        <f t="shared" si="146"/>
        <v/>
      </c>
      <c r="O411" s="28" t="str">
        <f t="shared" si="147"/>
        <v/>
      </c>
      <c r="P411" s="28" t="str">
        <f t="shared" si="148"/>
        <v/>
      </c>
      <c r="Q411" s="28" t="str">
        <f t="shared" si="149"/>
        <v/>
      </c>
      <c r="R411" s="28" t="str">
        <f t="shared" si="150"/>
        <v/>
      </c>
      <c r="S411" s="28" t="str">
        <f t="shared" si="151"/>
        <v/>
      </c>
      <c r="T411" s="5"/>
      <c r="V411" s="28" t="str">
        <f t="shared" si="152"/>
        <v/>
      </c>
      <c r="W411" s="28" t="str">
        <f t="shared" si="159"/>
        <v/>
      </c>
      <c r="X411" s="28"/>
      <c r="Y411" s="28" t="str">
        <f t="shared" si="153"/>
        <v/>
      </c>
      <c r="Z411" s="5" t="str">
        <f t="shared" si="154"/>
        <v/>
      </c>
      <c r="AA411" s="28" t="str">
        <f t="shared" si="155"/>
        <v/>
      </c>
      <c r="AB411" s="28" t="str">
        <f t="shared" si="160"/>
        <v/>
      </c>
      <c r="AC411" s="28" t="str">
        <f t="shared" si="161"/>
        <v/>
      </c>
      <c r="AD411" s="28" t="str">
        <f t="shared" si="162"/>
        <v/>
      </c>
      <c r="AE411" s="28" t="str">
        <f t="shared" si="163"/>
        <v/>
      </c>
      <c r="AG411" s="28" t="str">
        <f t="shared" si="156"/>
        <v/>
      </c>
      <c r="AH411" s="5" t="str">
        <f t="shared" si="157"/>
        <v/>
      </c>
      <c r="AI411" s="5" t="str">
        <f t="shared" si="158"/>
        <v/>
      </c>
    </row>
    <row r="412" spans="12:35">
      <c r="L412" s="28" t="str">
        <f t="shared" si="145"/>
        <v/>
      </c>
      <c r="M412" s="5" t="str">
        <f t="shared" si="146"/>
        <v/>
      </c>
      <c r="O412" s="28" t="str">
        <f t="shared" si="147"/>
        <v/>
      </c>
      <c r="P412" s="28" t="str">
        <f t="shared" si="148"/>
        <v/>
      </c>
      <c r="Q412" s="28" t="str">
        <f t="shared" si="149"/>
        <v/>
      </c>
      <c r="R412" s="28" t="str">
        <f t="shared" si="150"/>
        <v/>
      </c>
      <c r="S412" s="28" t="str">
        <f t="shared" si="151"/>
        <v/>
      </c>
      <c r="T412" s="5"/>
      <c r="V412" s="28" t="str">
        <f t="shared" si="152"/>
        <v/>
      </c>
      <c r="W412" s="28" t="str">
        <f t="shared" si="159"/>
        <v/>
      </c>
      <c r="X412" s="28"/>
      <c r="Y412" s="28" t="str">
        <f t="shared" si="153"/>
        <v/>
      </c>
      <c r="Z412" s="5" t="str">
        <f t="shared" si="154"/>
        <v/>
      </c>
      <c r="AA412" s="28" t="str">
        <f t="shared" si="155"/>
        <v/>
      </c>
      <c r="AB412" s="28" t="str">
        <f t="shared" si="160"/>
        <v/>
      </c>
      <c r="AC412" s="28" t="str">
        <f t="shared" si="161"/>
        <v/>
      </c>
      <c r="AD412" s="28" t="str">
        <f t="shared" si="162"/>
        <v/>
      </c>
      <c r="AE412" s="28" t="str">
        <f t="shared" si="163"/>
        <v/>
      </c>
      <c r="AG412" s="28" t="str">
        <f t="shared" si="156"/>
        <v/>
      </c>
      <c r="AH412" s="5" t="str">
        <f t="shared" si="157"/>
        <v/>
      </c>
      <c r="AI412" s="5" t="str">
        <f t="shared" si="158"/>
        <v/>
      </c>
    </row>
    <row r="413" spans="12:35">
      <c r="L413" s="28" t="str">
        <f t="shared" si="145"/>
        <v/>
      </c>
      <c r="M413" s="5" t="str">
        <f t="shared" si="146"/>
        <v/>
      </c>
      <c r="O413" s="28" t="str">
        <f t="shared" si="147"/>
        <v/>
      </c>
      <c r="P413" s="28" t="str">
        <f t="shared" si="148"/>
        <v/>
      </c>
      <c r="Q413" s="28" t="str">
        <f t="shared" si="149"/>
        <v/>
      </c>
      <c r="R413" s="28" t="str">
        <f t="shared" si="150"/>
        <v/>
      </c>
      <c r="S413" s="28" t="str">
        <f t="shared" si="151"/>
        <v/>
      </c>
      <c r="T413" s="5"/>
      <c r="V413" s="28" t="str">
        <f t="shared" si="152"/>
        <v/>
      </c>
      <c r="W413" s="28" t="str">
        <f t="shared" si="159"/>
        <v/>
      </c>
      <c r="X413" s="28"/>
      <c r="Y413" s="28" t="str">
        <f t="shared" si="153"/>
        <v/>
      </c>
      <c r="Z413" s="5" t="str">
        <f t="shared" si="154"/>
        <v/>
      </c>
      <c r="AA413" s="28" t="str">
        <f t="shared" si="155"/>
        <v/>
      </c>
      <c r="AB413" s="28" t="str">
        <f t="shared" si="160"/>
        <v/>
      </c>
      <c r="AC413" s="28" t="str">
        <f t="shared" si="161"/>
        <v/>
      </c>
      <c r="AD413" s="28" t="str">
        <f t="shared" si="162"/>
        <v/>
      </c>
      <c r="AE413" s="28" t="str">
        <f t="shared" si="163"/>
        <v/>
      </c>
      <c r="AG413" s="28" t="str">
        <f t="shared" si="156"/>
        <v/>
      </c>
      <c r="AH413" s="5" t="str">
        <f t="shared" si="157"/>
        <v/>
      </c>
      <c r="AI413" s="5" t="str">
        <f t="shared" si="158"/>
        <v/>
      </c>
    </row>
    <row r="414" spans="12:35">
      <c r="L414" s="28" t="str">
        <f t="shared" si="145"/>
        <v/>
      </c>
      <c r="M414" s="5" t="str">
        <f t="shared" si="146"/>
        <v/>
      </c>
      <c r="O414" s="28" t="str">
        <f t="shared" si="147"/>
        <v/>
      </c>
      <c r="P414" s="28" t="str">
        <f t="shared" si="148"/>
        <v/>
      </c>
      <c r="Q414" s="28" t="str">
        <f t="shared" si="149"/>
        <v/>
      </c>
      <c r="R414" s="28" t="str">
        <f t="shared" si="150"/>
        <v/>
      </c>
      <c r="S414" s="28" t="str">
        <f t="shared" si="151"/>
        <v/>
      </c>
      <c r="T414" s="5"/>
      <c r="V414" s="28" t="str">
        <f t="shared" si="152"/>
        <v/>
      </c>
      <c r="W414" s="28" t="str">
        <f t="shared" si="159"/>
        <v/>
      </c>
      <c r="X414" s="28"/>
      <c r="Y414" s="28" t="str">
        <f t="shared" si="153"/>
        <v/>
      </c>
      <c r="Z414" s="5" t="str">
        <f t="shared" si="154"/>
        <v/>
      </c>
      <c r="AA414" s="28" t="str">
        <f t="shared" si="155"/>
        <v/>
      </c>
      <c r="AB414" s="28" t="str">
        <f t="shared" si="160"/>
        <v/>
      </c>
      <c r="AC414" s="28" t="str">
        <f t="shared" si="161"/>
        <v/>
      </c>
      <c r="AD414" s="28" t="str">
        <f t="shared" si="162"/>
        <v/>
      </c>
      <c r="AE414" s="28" t="str">
        <f t="shared" si="163"/>
        <v/>
      </c>
      <c r="AG414" s="28" t="str">
        <f t="shared" si="156"/>
        <v/>
      </c>
      <c r="AH414" s="5" t="str">
        <f t="shared" si="157"/>
        <v/>
      </c>
      <c r="AI414" s="5" t="str">
        <f t="shared" si="158"/>
        <v/>
      </c>
    </row>
    <row r="415" spans="12:35">
      <c r="L415" s="28" t="str">
        <f t="shared" si="145"/>
        <v/>
      </c>
      <c r="M415" s="5" t="str">
        <f t="shared" si="146"/>
        <v/>
      </c>
      <c r="O415" s="28" t="str">
        <f t="shared" si="147"/>
        <v/>
      </c>
      <c r="P415" s="28" t="str">
        <f t="shared" si="148"/>
        <v/>
      </c>
      <c r="Q415" s="28" t="str">
        <f t="shared" si="149"/>
        <v/>
      </c>
      <c r="R415" s="28" t="str">
        <f t="shared" si="150"/>
        <v/>
      </c>
      <c r="S415" s="28" t="str">
        <f t="shared" si="151"/>
        <v/>
      </c>
      <c r="T415" s="5"/>
      <c r="V415" s="28" t="str">
        <f t="shared" si="152"/>
        <v/>
      </c>
      <c r="W415" s="28" t="str">
        <f t="shared" si="159"/>
        <v/>
      </c>
      <c r="X415" s="28"/>
      <c r="Y415" s="28" t="str">
        <f t="shared" si="153"/>
        <v/>
      </c>
      <c r="Z415" s="5" t="str">
        <f t="shared" si="154"/>
        <v/>
      </c>
      <c r="AA415" s="28" t="str">
        <f t="shared" si="155"/>
        <v/>
      </c>
      <c r="AB415" s="28" t="str">
        <f t="shared" si="160"/>
        <v/>
      </c>
      <c r="AC415" s="28" t="str">
        <f t="shared" si="161"/>
        <v/>
      </c>
      <c r="AD415" s="28" t="str">
        <f t="shared" si="162"/>
        <v/>
      </c>
      <c r="AE415" s="28" t="str">
        <f t="shared" si="163"/>
        <v/>
      </c>
      <c r="AG415" s="28" t="str">
        <f t="shared" si="156"/>
        <v/>
      </c>
      <c r="AH415" s="5" t="str">
        <f t="shared" si="157"/>
        <v/>
      </c>
      <c r="AI415" s="5" t="str">
        <f t="shared" si="158"/>
        <v/>
      </c>
    </row>
    <row r="416" spans="12:35">
      <c r="L416" s="28" t="str">
        <f t="shared" si="145"/>
        <v/>
      </c>
      <c r="M416" s="5" t="str">
        <f t="shared" si="146"/>
        <v/>
      </c>
      <c r="O416" s="28" t="str">
        <f t="shared" si="147"/>
        <v/>
      </c>
      <c r="P416" s="28" t="str">
        <f t="shared" si="148"/>
        <v/>
      </c>
      <c r="Q416" s="28" t="str">
        <f t="shared" si="149"/>
        <v/>
      </c>
      <c r="R416" s="28" t="str">
        <f t="shared" si="150"/>
        <v/>
      </c>
      <c r="S416" s="28" t="str">
        <f t="shared" si="151"/>
        <v/>
      </c>
      <c r="T416" s="5"/>
      <c r="V416" s="28" t="str">
        <f t="shared" si="152"/>
        <v/>
      </c>
      <c r="W416" s="28" t="str">
        <f t="shared" si="159"/>
        <v/>
      </c>
      <c r="X416" s="28"/>
      <c r="Y416" s="28" t="str">
        <f t="shared" si="153"/>
        <v/>
      </c>
      <c r="Z416" s="5" t="str">
        <f t="shared" si="154"/>
        <v/>
      </c>
      <c r="AA416" s="28" t="str">
        <f t="shared" si="155"/>
        <v/>
      </c>
      <c r="AB416" s="28" t="str">
        <f t="shared" si="160"/>
        <v/>
      </c>
      <c r="AC416" s="28" t="str">
        <f t="shared" si="161"/>
        <v/>
      </c>
      <c r="AD416" s="28" t="str">
        <f t="shared" si="162"/>
        <v/>
      </c>
      <c r="AE416" s="28" t="str">
        <f t="shared" si="163"/>
        <v/>
      </c>
      <c r="AG416" s="28" t="str">
        <f t="shared" si="156"/>
        <v/>
      </c>
      <c r="AH416" s="5" t="str">
        <f t="shared" si="157"/>
        <v/>
      </c>
      <c r="AI416" s="5" t="str">
        <f t="shared" si="158"/>
        <v/>
      </c>
    </row>
    <row r="417" spans="12:35">
      <c r="L417" s="28" t="str">
        <f t="shared" si="145"/>
        <v/>
      </c>
      <c r="M417" s="5" t="str">
        <f t="shared" si="146"/>
        <v/>
      </c>
      <c r="O417" s="28" t="str">
        <f t="shared" si="147"/>
        <v/>
      </c>
      <c r="P417" s="28" t="str">
        <f t="shared" si="148"/>
        <v/>
      </c>
      <c r="Q417" s="28" t="str">
        <f t="shared" si="149"/>
        <v/>
      </c>
      <c r="R417" s="28" t="str">
        <f t="shared" si="150"/>
        <v/>
      </c>
      <c r="S417" s="28" t="str">
        <f t="shared" si="151"/>
        <v/>
      </c>
      <c r="T417" s="5"/>
      <c r="V417" s="28" t="str">
        <f t="shared" si="152"/>
        <v/>
      </c>
      <c r="W417" s="28" t="str">
        <f t="shared" si="159"/>
        <v/>
      </c>
      <c r="X417" s="28"/>
      <c r="Y417" s="28" t="str">
        <f t="shared" si="153"/>
        <v/>
      </c>
      <c r="Z417" s="5" t="str">
        <f t="shared" si="154"/>
        <v/>
      </c>
      <c r="AA417" s="28" t="str">
        <f t="shared" si="155"/>
        <v/>
      </c>
      <c r="AB417" s="28" t="str">
        <f t="shared" si="160"/>
        <v/>
      </c>
      <c r="AC417" s="28" t="str">
        <f t="shared" si="161"/>
        <v/>
      </c>
      <c r="AD417" s="28" t="str">
        <f t="shared" si="162"/>
        <v/>
      </c>
      <c r="AE417" s="28" t="str">
        <f t="shared" si="163"/>
        <v/>
      </c>
      <c r="AG417" s="28" t="str">
        <f t="shared" si="156"/>
        <v/>
      </c>
      <c r="AH417" s="5" t="str">
        <f t="shared" si="157"/>
        <v/>
      </c>
      <c r="AI417" s="5" t="str">
        <f t="shared" si="158"/>
        <v/>
      </c>
    </row>
    <row r="418" spans="12:35">
      <c r="L418" s="28" t="str">
        <f t="shared" si="145"/>
        <v/>
      </c>
      <c r="M418" s="5" t="str">
        <f t="shared" si="146"/>
        <v/>
      </c>
      <c r="O418" s="28" t="str">
        <f t="shared" si="147"/>
        <v/>
      </c>
      <c r="P418" s="28" t="str">
        <f t="shared" si="148"/>
        <v/>
      </c>
      <c r="Q418" s="28" t="str">
        <f t="shared" si="149"/>
        <v/>
      </c>
      <c r="R418" s="28" t="str">
        <f t="shared" si="150"/>
        <v/>
      </c>
      <c r="S418" s="28" t="str">
        <f t="shared" si="151"/>
        <v/>
      </c>
      <c r="T418" s="5"/>
      <c r="V418" s="28" t="str">
        <f t="shared" si="152"/>
        <v/>
      </c>
      <c r="W418" s="28" t="str">
        <f t="shared" si="159"/>
        <v/>
      </c>
      <c r="X418" s="28"/>
      <c r="Y418" s="28" t="str">
        <f t="shared" si="153"/>
        <v/>
      </c>
      <c r="Z418" s="5" t="str">
        <f t="shared" si="154"/>
        <v/>
      </c>
      <c r="AA418" s="28" t="str">
        <f t="shared" si="155"/>
        <v/>
      </c>
      <c r="AB418" s="28" t="str">
        <f t="shared" si="160"/>
        <v/>
      </c>
      <c r="AC418" s="28" t="str">
        <f t="shared" si="161"/>
        <v/>
      </c>
      <c r="AD418" s="28" t="str">
        <f t="shared" si="162"/>
        <v/>
      </c>
      <c r="AE418" s="28" t="str">
        <f t="shared" si="163"/>
        <v/>
      </c>
      <c r="AG418" s="28" t="str">
        <f t="shared" si="156"/>
        <v/>
      </c>
      <c r="AH418" s="5" t="str">
        <f t="shared" si="157"/>
        <v/>
      </c>
      <c r="AI418" s="5" t="str">
        <f t="shared" si="158"/>
        <v/>
      </c>
    </row>
    <row r="419" spans="12:35">
      <c r="L419" s="28" t="str">
        <f t="shared" si="145"/>
        <v/>
      </c>
      <c r="M419" s="5" t="str">
        <f t="shared" si="146"/>
        <v/>
      </c>
      <c r="O419" s="28" t="str">
        <f t="shared" si="147"/>
        <v/>
      </c>
      <c r="P419" s="28" t="str">
        <f t="shared" si="148"/>
        <v/>
      </c>
      <c r="Q419" s="28" t="str">
        <f t="shared" si="149"/>
        <v/>
      </c>
      <c r="R419" s="28" t="str">
        <f t="shared" si="150"/>
        <v/>
      </c>
      <c r="S419" s="28" t="str">
        <f t="shared" si="151"/>
        <v/>
      </c>
      <c r="T419" s="5"/>
      <c r="V419" s="28" t="str">
        <f t="shared" si="152"/>
        <v/>
      </c>
      <c r="W419" s="28" t="str">
        <f t="shared" si="159"/>
        <v/>
      </c>
      <c r="X419" s="28"/>
      <c r="Y419" s="28" t="str">
        <f t="shared" si="153"/>
        <v/>
      </c>
      <c r="Z419" s="5" t="str">
        <f t="shared" si="154"/>
        <v/>
      </c>
      <c r="AA419" s="28" t="str">
        <f t="shared" si="155"/>
        <v/>
      </c>
      <c r="AB419" s="28" t="str">
        <f t="shared" si="160"/>
        <v/>
      </c>
      <c r="AC419" s="28" t="str">
        <f t="shared" si="161"/>
        <v/>
      </c>
      <c r="AD419" s="28" t="str">
        <f t="shared" si="162"/>
        <v/>
      </c>
      <c r="AE419" s="28" t="str">
        <f t="shared" si="163"/>
        <v/>
      </c>
      <c r="AG419" s="28" t="str">
        <f t="shared" si="156"/>
        <v/>
      </c>
      <c r="AH419" s="5" t="str">
        <f t="shared" si="157"/>
        <v/>
      </c>
      <c r="AI419" s="5" t="str">
        <f t="shared" si="158"/>
        <v/>
      </c>
    </row>
    <row r="420" spans="12:35">
      <c r="L420" s="28" t="str">
        <f t="shared" si="145"/>
        <v/>
      </c>
      <c r="M420" s="5" t="str">
        <f t="shared" si="146"/>
        <v/>
      </c>
      <c r="O420" s="28" t="str">
        <f t="shared" si="147"/>
        <v/>
      </c>
      <c r="P420" s="28" t="str">
        <f t="shared" si="148"/>
        <v/>
      </c>
      <c r="Q420" s="28" t="str">
        <f t="shared" si="149"/>
        <v/>
      </c>
      <c r="R420" s="28" t="str">
        <f t="shared" si="150"/>
        <v/>
      </c>
      <c r="S420" s="28" t="str">
        <f t="shared" si="151"/>
        <v/>
      </c>
      <c r="T420" s="5"/>
      <c r="V420" s="28" t="str">
        <f t="shared" si="152"/>
        <v/>
      </c>
      <c r="W420" s="28" t="str">
        <f t="shared" si="159"/>
        <v/>
      </c>
      <c r="X420" s="28"/>
      <c r="Y420" s="28" t="str">
        <f t="shared" si="153"/>
        <v/>
      </c>
      <c r="Z420" s="5" t="str">
        <f t="shared" si="154"/>
        <v/>
      </c>
      <c r="AA420" s="28" t="str">
        <f t="shared" si="155"/>
        <v/>
      </c>
      <c r="AB420" s="28" t="str">
        <f t="shared" si="160"/>
        <v/>
      </c>
      <c r="AC420" s="28" t="str">
        <f t="shared" si="161"/>
        <v/>
      </c>
      <c r="AD420" s="28" t="str">
        <f t="shared" si="162"/>
        <v/>
      </c>
      <c r="AE420" s="28" t="str">
        <f t="shared" si="163"/>
        <v/>
      </c>
      <c r="AG420" s="28" t="str">
        <f t="shared" si="156"/>
        <v/>
      </c>
      <c r="AH420" s="5" t="str">
        <f t="shared" si="157"/>
        <v/>
      </c>
      <c r="AI420" s="5" t="str">
        <f t="shared" si="158"/>
        <v/>
      </c>
    </row>
    <row r="421" spans="12:35">
      <c r="L421" s="28" t="str">
        <f t="shared" si="145"/>
        <v/>
      </c>
      <c r="M421" s="5" t="str">
        <f t="shared" si="146"/>
        <v/>
      </c>
      <c r="O421" s="28" t="str">
        <f t="shared" si="147"/>
        <v/>
      </c>
      <c r="P421" s="28" t="str">
        <f t="shared" si="148"/>
        <v/>
      </c>
      <c r="Q421" s="28" t="str">
        <f t="shared" si="149"/>
        <v/>
      </c>
      <c r="R421" s="28" t="str">
        <f t="shared" si="150"/>
        <v/>
      </c>
      <c r="S421" s="28" t="str">
        <f t="shared" si="151"/>
        <v/>
      </c>
      <c r="T421" s="5"/>
      <c r="V421" s="28" t="str">
        <f t="shared" si="152"/>
        <v/>
      </c>
      <c r="W421" s="28" t="str">
        <f t="shared" si="159"/>
        <v/>
      </c>
      <c r="X421" s="28"/>
      <c r="Y421" s="28" t="str">
        <f t="shared" si="153"/>
        <v/>
      </c>
      <c r="Z421" s="5" t="str">
        <f t="shared" si="154"/>
        <v/>
      </c>
      <c r="AA421" s="28" t="str">
        <f t="shared" si="155"/>
        <v/>
      </c>
      <c r="AB421" s="28" t="str">
        <f t="shared" si="160"/>
        <v/>
      </c>
      <c r="AC421" s="28" t="str">
        <f t="shared" si="161"/>
        <v/>
      </c>
      <c r="AD421" s="28" t="str">
        <f t="shared" si="162"/>
        <v/>
      </c>
      <c r="AE421" s="28" t="str">
        <f t="shared" si="163"/>
        <v/>
      </c>
      <c r="AG421" s="28" t="str">
        <f t="shared" si="156"/>
        <v/>
      </c>
      <c r="AH421" s="5" t="str">
        <f t="shared" si="157"/>
        <v/>
      </c>
      <c r="AI421" s="5" t="str">
        <f t="shared" si="158"/>
        <v/>
      </c>
    </row>
    <row r="422" spans="12:35">
      <c r="L422" s="28" t="str">
        <f t="shared" si="145"/>
        <v/>
      </c>
      <c r="M422" s="5" t="str">
        <f t="shared" si="146"/>
        <v/>
      </c>
      <c r="O422" s="28" t="str">
        <f t="shared" si="147"/>
        <v/>
      </c>
      <c r="P422" s="28" t="str">
        <f t="shared" si="148"/>
        <v/>
      </c>
      <c r="Q422" s="28" t="str">
        <f t="shared" si="149"/>
        <v/>
      </c>
      <c r="R422" s="28" t="str">
        <f t="shared" si="150"/>
        <v/>
      </c>
      <c r="S422" s="28" t="str">
        <f t="shared" si="151"/>
        <v/>
      </c>
      <c r="T422" s="5"/>
      <c r="V422" s="28" t="str">
        <f t="shared" si="152"/>
        <v/>
      </c>
      <c r="W422" s="28" t="str">
        <f t="shared" si="159"/>
        <v/>
      </c>
      <c r="X422" s="28"/>
      <c r="Y422" s="28" t="str">
        <f t="shared" si="153"/>
        <v/>
      </c>
      <c r="Z422" s="5" t="str">
        <f t="shared" si="154"/>
        <v/>
      </c>
      <c r="AA422" s="28" t="str">
        <f t="shared" si="155"/>
        <v/>
      </c>
      <c r="AB422" s="28" t="str">
        <f t="shared" si="160"/>
        <v/>
      </c>
      <c r="AC422" s="28" t="str">
        <f t="shared" si="161"/>
        <v/>
      </c>
      <c r="AD422" s="28" t="str">
        <f t="shared" si="162"/>
        <v/>
      </c>
      <c r="AE422" s="28" t="str">
        <f t="shared" si="163"/>
        <v/>
      </c>
      <c r="AG422" s="28" t="str">
        <f t="shared" si="156"/>
        <v/>
      </c>
      <c r="AH422" s="5" t="str">
        <f t="shared" si="157"/>
        <v/>
      </c>
      <c r="AI422" s="5" t="str">
        <f t="shared" si="158"/>
        <v/>
      </c>
    </row>
    <row r="423" spans="12:35">
      <c r="L423" s="28" t="str">
        <f t="shared" si="145"/>
        <v/>
      </c>
      <c r="M423" s="5" t="str">
        <f t="shared" si="146"/>
        <v/>
      </c>
      <c r="O423" s="28" t="str">
        <f t="shared" si="147"/>
        <v/>
      </c>
      <c r="P423" s="28" t="str">
        <f t="shared" si="148"/>
        <v/>
      </c>
      <c r="Q423" s="28" t="str">
        <f t="shared" si="149"/>
        <v/>
      </c>
      <c r="R423" s="28" t="str">
        <f t="shared" si="150"/>
        <v/>
      </c>
      <c r="S423" s="28" t="str">
        <f t="shared" si="151"/>
        <v/>
      </c>
      <c r="T423" s="5"/>
      <c r="V423" s="28" t="str">
        <f t="shared" si="152"/>
        <v/>
      </c>
      <c r="W423" s="28" t="str">
        <f t="shared" si="159"/>
        <v/>
      </c>
      <c r="X423" s="28"/>
      <c r="Y423" s="28" t="str">
        <f t="shared" si="153"/>
        <v/>
      </c>
      <c r="Z423" s="5" t="str">
        <f t="shared" si="154"/>
        <v/>
      </c>
      <c r="AA423" s="28" t="str">
        <f t="shared" si="155"/>
        <v/>
      </c>
      <c r="AB423" s="28" t="str">
        <f t="shared" si="160"/>
        <v/>
      </c>
      <c r="AC423" s="28" t="str">
        <f t="shared" si="161"/>
        <v/>
      </c>
      <c r="AD423" s="28" t="str">
        <f t="shared" si="162"/>
        <v/>
      </c>
      <c r="AE423" s="28" t="str">
        <f t="shared" si="163"/>
        <v/>
      </c>
      <c r="AG423" s="28" t="str">
        <f t="shared" si="156"/>
        <v/>
      </c>
      <c r="AH423" s="5" t="str">
        <f t="shared" si="157"/>
        <v/>
      </c>
      <c r="AI423" s="5" t="str">
        <f t="shared" si="158"/>
        <v/>
      </c>
    </row>
    <row r="424" spans="12:35">
      <c r="L424" s="28" t="str">
        <f t="shared" si="145"/>
        <v/>
      </c>
      <c r="M424" s="5" t="str">
        <f t="shared" si="146"/>
        <v/>
      </c>
      <c r="O424" s="28" t="str">
        <f t="shared" si="147"/>
        <v/>
      </c>
      <c r="P424" s="28" t="str">
        <f t="shared" si="148"/>
        <v/>
      </c>
      <c r="Q424" s="28" t="str">
        <f t="shared" si="149"/>
        <v/>
      </c>
      <c r="R424" s="28" t="str">
        <f t="shared" si="150"/>
        <v/>
      </c>
      <c r="S424" s="28" t="str">
        <f t="shared" si="151"/>
        <v/>
      </c>
      <c r="T424" s="5"/>
      <c r="V424" s="28" t="str">
        <f t="shared" si="152"/>
        <v/>
      </c>
      <c r="W424" s="28" t="str">
        <f t="shared" si="159"/>
        <v/>
      </c>
      <c r="X424" s="28"/>
      <c r="Y424" s="28" t="str">
        <f t="shared" si="153"/>
        <v/>
      </c>
      <c r="Z424" s="5" t="str">
        <f t="shared" si="154"/>
        <v/>
      </c>
      <c r="AA424" s="28" t="str">
        <f t="shared" si="155"/>
        <v/>
      </c>
      <c r="AB424" s="28" t="str">
        <f t="shared" si="160"/>
        <v/>
      </c>
      <c r="AC424" s="28" t="str">
        <f t="shared" si="161"/>
        <v/>
      </c>
      <c r="AD424" s="28" t="str">
        <f t="shared" si="162"/>
        <v/>
      </c>
      <c r="AE424" s="28" t="str">
        <f t="shared" si="163"/>
        <v/>
      </c>
      <c r="AG424" s="28" t="str">
        <f t="shared" si="156"/>
        <v/>
      </c>
      <c r="AH424" s="5" t="str">
        <f t="shared" si="157"/>
        <v/>
      </c>
      <c r="AI424" s="5" t="str">
        <f t="shared" si="158"/>
        <v/>
      </c>
    </row>
    <row r="425" spans="12:35">
      <c r="L425" s="28" t="str">
        <f t="shared" si="145"/>
        <v/>
      </c>
      <c r="M425" s="5" t="str">
        <f t="shared" si="146"/>
        <v/>
      </c>
      <c r="O425" s="28" t="str">
        <f t="shared" si="147"/>
        <v/>
      </c>
      <c r="P425" s="28" t="str">
        <f t="shared" si="148"/>
        <v/>
      </c>
      <c r="Q425" s="28" t="str">
        <f t="shared" si="149"/>
        <v/>
      </c>
      <c r="R425" s="28" t="str">
        <f t="shared" si="150"/>
        <v/>
      </c>
      <c r="S425" s="28" t="str">
        <f t="shared" si="151"/>
        <v/>
      </c>
      <c r="T425" s="5"/>
      <c r="V425" s="28" t="str">
        <f t="shared" si="152"/>
        <v/>
      </c>
      <c r="W425" s="28" t="str">
        <f t="shared" si="159"/>
        <v/>
      </c>
      <c r="X425" s="28"/>
      <c r="Y425" s="28" t="str">
        <f t="shared" si="153"/>
        <v/>
      </c>
      <c r="Z425" s="5" t="str">
        <f t="shared" si="154"/>
        <v/>
      </c>
      <c r="AA425" s="28" t="str">
        <f t="shared" si="155"/>
        <v/>
      </c>
      <c r="AB425" s="28" t="str">
        <f t="shared" si="160"/>
        <v/>
      </c>
      <c r="AC425" s="28" t="str">
        <f t="shared" si="161"/>
        <v/>
      </c>
      <c r="AD425" s="28" t="str">
        <f t="shared" si="162"/>
        <v/>
      </c>
      <c r="AE425" s="28" t="str">
        <f t="shared" si="163"/>
        <v/>
      </c>
      <c r="AG425" s="28" t="str">
        <f t="shared" si="156"/>
        <v/>
      </c>
      <c r="AH425" s="5" t="str">
        <f t="shared" si="157"/>
        <v/>
      </c>
      <c r="AI425" s="5" t="str">
        <f t="shared" si="158"/>
        <v/>
      </c>
    </row>
    <row r="426" spans="12:35">
      <c r="L426" s="28" t="str">
        <f t="shared" si="145"/>
        <v/>
      </c>
      <c r="M426" s="5" t="str">
        <f t="shared" si="146"/>
        <v/>
      </c>
      <c r="O426" s="28" t="str">
        <f t="shared" si="147"/>
        <v/>
      </c>
      <c r="P426" s="28" t="str">
        <f t="shared" si="148"/>
        <v/>
      </c>
      <c r="Q426" s="28" t="str">
        <f t="shared" si="149"/>
        <v/>
      </c>
      <c r="R426" s="28" t="str">
        <f t="shared" si="150"/>
        <v/>
      </c>
      <c r="S426" s="28" t="str">
        <f t="shared" si="151"/>
        <v/>
      </c>
      <c r="T426" s="5"/>
      <c r="V426" s="28" t="str">
        <f t="shared" si="152"/>
        <v/>
      </c>
      <c r="W426" s="28" t="str">
        <f t="shared" si="159"/>
        <v/>
      </c>
      <c r="X426" s="28"/>
      <c r="Y426" s="28" t="str">
        <f t="shared" si="153"/>
        <v/>
      </c>
      <c r="Z426" s="5" t="str">
        <f t="shared" si="154"/>
        <v/>
      </c>
      <c r="AA426" s="28" t="str">
        <f t="shared" si="155"/>
        <v/>
      </c>
      <c r="AB426" s="28" t="str">
        <f t="shared" si="160"/>
        <v/>
      </c>
      <c r="AC426" s="28" t="str">
        <f t="shared" si="161"/>
        <v/>
      </c>
      <c r="AD426" s="28" t="str">
        <f t="shared" si="162"/>
        <v/>
      </c>
      <c r="AE426" s="28" t="str">
        <f t="shared" si="163"/>
        <v/>
      </c>
      <c r="AG426" s="28" t="str">
        <f t="shared" si="156"/>
        <v/>
      </c>
      <c r="AH426" s="5" t="str">
        <f t="shared" si="157"/>
        <v/>
      </c>
      <c r="AI426" s="5" t="str">
        <f t="shared" si="158"/>
        <v/>
      </c>
    </row>
    <row r="427" spans="12:35">
      <c r="L427" s="28" t="str">
        <f t="shared" si="145"/>
        <v/>
      </c>
      <c r="M427" s="5" t="str">
        <f t="shared" si="146"/>
        <v/>
      </c>
      <c r="O427" s="28" t="str">
        <f t="shared" si="147"/>
        <v/>
      </c>
      <c r="P427" s="28" t="str">
        <f t="shared" si="148"/>
        <v/>
      </c>
      <c r="Q427" s="28" t="str">
        <f t="shared" si="149"/>
        <v/>
      </c>
      <c r="R427" s="28" t="str">
        <f t="shared" si="150"/>
        <v/>
      </c>
      <c r="S427" s="28" t="str">
        <f t="shared" si="151"/>
        <v/>
      </c>
      <c r="T427" s="5"/>
      <c r="V427" s="28" t="str">
        <f t="shared" si="152"/>
        <v/>
      </c>
      <c r="W427" s="28" t="str">
        <f t="shared" si="159"/>
        <v/>
      </c>
      <c r="X427" s="28"/>
      <c r="Y427" s="28" t="str">
        <f t="shared" si="153"/>
        <v/>
      </c>
      <c r="Z427" s="5" t="str">
        <f t="shared" si="154"/>
        <v/>
      </c>
      <c r="AA427" s="28" t="str">
        <f t="shared" si="155"/>
        <v/>
      </c>
      <c r="AB427" s="28" t="str">
        <f t="shared" si="160"/>
        <v/>
      </c>
      <c r="AC427" s="28" t="str">
        <f t="shared" si="161"/>
        <v/>
      </c>
      <c r="AD427" s="28" t="str">
        <f t="shared" si="162"/>
        <v/>
      </c>
      <c r="AE427" s="28" t="str">
        <f t="shared" si="163"/>
        <v/>
      </c>
      <c r="AG427" s="28" t="str">
        <f t="shared" si="156"/>
        <v/>
      </c>
      <c r="AH427" s="5" t="str">
        <f t="shared" si="157"/>
        <v/>
      </c>
      <c r="AI427" s="5" t="str">
        <f t="shared" si="158"/>
        <v/>
      </c>
    </row>
    <row r="428" spans="12:35">
      <c r="O428" s="28" t="str">
        <f t="shared" si="147"/>
        <v/>
      </c>
      <c r="P428" s="28" t="str">
        <f t="shared" si="148"/>
        <v/>
      </c>
      <c r="Q428" s="28" t="str">
        <f t="shared" si="149"/>
        <v/>
      </c>
      <c r="R428" s="28" t="str">
        <f t="shared" si="150"/>
        <v/>
      </c>
      <c r="S428" s="28" t="str">
        <f t="shared" si="151"/>
        <v/>
      </c>
      <c r="T428" s="5"/>
      <c r="V428" s="28" t="str">
        <f t="shared" si="152"/>
        <v/>
      </c>
      <c r="W428" s="28" t="str">
        <f t="shared" si="159"/>
        <v/>
      </c>
      <c r="X428" s="28"/>
      <c r="Y428" s="28" t="str">
        <f t="shared" si="153"/>
        <v/>
      </c>
      <c r="Z428" s="5" t="str">
        <f t="shared" si="154"/>
        <v/>
      </c>
      <c r="AA428" s="28" t="str">
        <f t="shared" si="155"/>
        <v/>
      </c>
      <c r="AB428" s="28" t="str">
        <f t="shared" si="160"/>
        <v/>
      </c>
      <c r="AC428" s="28" t="str">
        <f t="shared" si="161"/>
        <v/>
      </c>
      <c r="AD428" s="28" t="str">
        <f t="shared" si="162"/>
        <v/>
      </c>
      <c r="AE428" s="28" t="str">
        <f t="shared" si="163"/>
        <v/>
      </c>
      <c r="AG428" s="28" t="str">
        <f t="shared" si="156"/>
        <v/>
      </c>
      <c r="AH428" s="5" t="str">
        <f t="shared" si="157"/>
        <v/>
      </c>
      <c r="AI428" s="5" t="str">
        <f t="shared" si="158"/>
        <v/>
      </c>
    </row>
    <row r="429" spans="12:35">
      <c r="O429" s="28" t="str">
        <f t="shared" si="147"/>
        <v/>
      </c>
      <c r="P429" s="28" t="str">
        <f t="shared" si="148"/>
        <v/>
      </c>
      <c r="Q429" s="28" t="str">
        <f t="shared" si="149"/>
        <v/>
      </c>
      <c r="R429" s="28" t="str">
        <f t="shared" si="150"/>
        <v/>
      </c>
      <c r="S429" s="28" t="str">
        <f t="shared" si="151"/>
        <v/>
      </c>
      <c r="T429" s="5"/>
      <c r="V429" s="28" t="str">
        <f t="shared" si="152"/>
        <v/>
      </c>
      <c r="W429" s="28" t="str">
        <f t="shared" si="159"/>
        <v/>
      </c>
      <c r="X429" s="28"/>
      <c r="Y429" s="28" t="str">
        <f t="shared" si="153"/>
        <v/>
      </c>
      <c r="Z429" s="5" t="str">
        <f t="shared" si="154"/>
        <v/>
      </c>
      <c r="AA429" s="28" t="str">
        <f t="shared" si="155"/>
        <v/>
      </c>
      <c r="AB429" s="28" t="str">
        <f t="shared" si="160"/>
        <v/>
      </c>
      <c r="AC429" s="28" t="str">
        <f t="shared" si="161"/>
        <v/>
      </c>
      <c r="AD429" s="28" t="str">
        <f t="shared" si="162"/>
        <v/>
      </c>
      <c r="AE429" s="28" t="str">
        <f t="shared" si="163"/>
        <v/>
      </c>
      <c r="AG429" s="28" t="str">
        <f t="shared" si="156"/>
        <v/>
      </c>
      <c r="AH429" s="5" t="str">
        <f t="shared" si="157"/>
        <v/>
      </c>
      <c r="AI429" s="5" t="str">
        <f t="shared" si="158"/>
        <v/>
      </c>
    </row>
    <row r="430" spans="12:35">
      <c r="O430" s="28" t="str">
        <f t="shared" si="147"/>
        <v/>
      </c>
      <c r="P430" s="28" t="str">
        <f t="shared" si="148"/>
        <v/>
      </c>
      <c r="Q430" s="28" t="str">
        <f t="shared" si="149"/>
        <v/>
      </c>
      <c r="R430" s="28" t="str">
        <f t="shared" si="150"/>
        <v/>
      </c>
      <c r="S430" s="28" t="str">
        <f t="shared" si="151"/>
        <v/>
      </c>
      <c r="T430" s="5"/>
      <c r="V430" s="28" t="str">
        <f t="shared" si="152"/>
        <v/>
      </c>
      <c r="W430" s="28" t="str">
        <f t="shared" si="159"/>
        <v/>
      </c>
      <c r="X430" s="28"/>
      <c r="Y430" s="28" t="str">
        <f t="shared" si="153"/>
        <v/>
      </c>
      <c r="Z430" s="5" t="str">
        <f t="shared" si="154"/>
        <v/>
      </c>
      <c r="AA430" s="28" t="str">
        <f t="shared" si="155"/>
        <v/>
      </c>
      <c r="AB430" s="28" t="str">
        <f t="shared" si="160"/>
        <v/>
      </c>
      <c r="AC430" s="28" t="str">
        <f t="shared" si="161"/>
        <v/>
      </c>
      <c r="AD430" s="28" t="str">
        <f t="shared" si="162"/>
        <v/>
      </c>
      <c r="AE430" s="28" t="str">
        <f t="shared" si="163"/>
        <v/>
      </c>
      <c r="AG430" s="28" t="str">
        <f t="shared" si="156"/>
        <v/>
      </c>
      <c r="AH430" s="5" t="str">
        <f t="shared" si="157"/>
        <v/>
      </c>
      <c r="AI430" s="5" t="str">
        <f t="shared" si="158"/>
        <v/>
      </c>
    </row>
    <row r="431" spans="12:35">
      <c r="O431" s="28" t="str">
        <f t="shared" si="147"/>
        <v/>
      </c>
      <c r="P431" s="28" t="str">
        <f t="shared" si="148"/>
        <v/>
      </c>
      <c r="Q431" s="28" t="str">
        <f t="shared" si="149"/>
        <v/>
      </c>
      <c r="R431" s="28" t="str">
        <f t="shared" si="150"/>
        <v/>
      </c>
      <c r="S431" s="28" t="str">
        <f t="shared" si="151"/>
        <v/>
      </c>
      <c r="T431" s="5"/>
      <c r="V431" s="28" t="str">
        <f t="shared" si="152"/>
        <v/>
      </c>
      <c r="W431" s="28" t="str">
        <f t="shared" si="159"/>
        <v/>
      </c>
      <c r="X431" s="28"/>
      <c r="Y431" s="28" t="str">
        <f t="shared" si="153"/>
        <v/>
      </c>
      <c r="Z431" s="5" t="str">
        <f t="shared" si="154"/>
        <v/>
      </c>
      <c r="AA431" s="28" t="str">
        <f t="shared" si="155"/>
        <v/>
      </c>
      <c r="AB431" s="28" t="str">
        <f t="shared" si="160"/>
        <v/>
      </c>
      <c r="AC431" s="28" t="str">
        <f t="shared" si="161"/>
        <v/>
      </c>
      <c r="AD431" s="28" t="str">
        <f t="shared" si="162"/>
        <v/>
      </c>
      <c r="AE431" s="28" t="str">
        <f t="shared" si="163"/>
        <v/>
      </c>
      <c r="AG431" s="28" t="str">
        <f t="shared" si="156"/>
        <v/>
      </c>
      <c r="AH431" s="5" t="str">
        <f t="shared" si="157"/>
        <v/>
      </c>
      <c r="AI431" s="5" t="str">
        <f t="shared" si="158"/>
        <v/>
      </c>
    </row>
    <row r="432" spans="12:35">
      <c r="O432" s="28" t="str">
        <f t="shared" si="147"/>
        <v/>
      </c>
      <c r="P432" s="28" t="str">
        <f t="shared" si="148"/>
        <v/>
      </c>
      <c r="Q432" s="28" t="str">
        <f t="shared" si="149"/>
        <v/>
      </c>
      <c r="R432" s="28" t="str">
        <f t="shared" si="150"/>
        <v/>
      </c>
      <c r="S432" s="28" t="str">
        <f t="shared" si="151"/>
        <v/>
      </c>
      <c r="T432" s="5"/>
      <c r="V432" s="28" t="str">
        <f t="shared" si="152"/>
        <v/>
      </c>
      <c r="W432" s="28" t="str">
        <f t="shared" si="159"/>
        <v/>
      </c>
      <c r="X432" s="28"/>
      <c r="Y432" s="28" t="str">
        <f t="shared" si="153"/>
        <v/>
      </c>
      <c r="Z432" s="5" t="str">
        <f t="shared" si="154"/>
        <v/>
      </c>
      <c r="AA432" s="28" t="str">
        <f t="shared" si="155"/>
        <v/>
      </c>
      <c r="AB432" s="28" t="str">
        <f t="shared" si="160"/>
        <v/>
      </c>
      <c r="AC432" s="28" t="str">
        <f t="shared" si="161"/>
        <v/>
      </c>
      <c r="AD432" s="28" t="str">
        <f t="shared" si="162"/>
        <v/>
      </c>
      <c r="AE432" s="28" t="str">
        <f t="shared" si="163"/>
        <v/>
      </c>
      <c r="AG432" s="28" t="str">
        <f t="shared" si="156"/>
        <v/>
      </c>
      <c r="AH432" s="5" t="str">
        <f t="shared" si="157"/>
        <v/>
      </c>
      <c r="AI432" s="5" t="str">
        <f t="shared" si="158"/>
        <v/>
      </c>
    </row>
    <row r="433" spans="15:35">
      <c r="O433" s="28" t="str">
        <f t="shared" si="147"/>
        <v/>
      </c>
      <c r="P433" s="28" t="str">
        <f t="shared" si="148"/>
        <v/>
      </c>
      <c r="Q433" s="28" t="str">
        <f t="shared" si="149"/>
        <v/>
      </c>
      <c r="R433" s="28" t="str">
        <f t="shared" si="150"/>
        <v/>
      </c>
      <c r="S433" s="28" t="str">
        <f t="shared" si="151"/>
        <v/>
      </c>
      <c r="T433" s="5"/>
      <c r="V433" s="28" t="str">
        <f t="shared" si="152"/>
        <v/>
      </c>
      <c r="W433" s="28" t="str">
        <f t="shared" si="159"/>
        <v/>
      </c>
      <c r="X433" s="28"/>
      <c r="Y433" s="28" t="str">
        <f t="shared" si="153"/>
        <v/>
      </c>
      <c r="Z433" s="5" t="str">
        <f t="shared" si="154"/>
        <v/>
      </c>
      <c r="AA433" s="28" t="str">
        <f t="shared" si="155"/>
        <v/>
      </c>
      <c r="AB433" s="28" t="str">
        <f t="shared" si="160"/>
        <v/>
      </c>
      <c r="AC433" s="28" t="str">
        <f t="shared" si="161"/>
        <v/>
      </c>
      <c r="AD433" s="28" t="str">
        <f t="shared" si="162"/>
        <v/>
      </c>
      <c r="AE433" s="28" t="str">
        <f t="shared" si="163"/>
        <v/>
      </c>
      <c r="AG433" s="28" t="str">
        <f t="shared" si="156"/>
        <v/>
      </c>
      <c r="AH433" s="5" t="str">
        <f t="shared" si="157"/>
        <v/>
      </c>
      <c r="AI433" s="5" t="str">
        <f t="shared" si="158"/>
        <v/>
      </c>
    </row>
    <row r="434" spans="15:35">
      <c r="O434" s="28" t="str">
        <f t="shared" si="147"/>
        <v/>
      </c>
      <c r="P434" s="28" t="str">
        <f t="shared" si="148"/>
        <v/>
      </c>
      <c r="Q434" s="28" t="str">
        <f t="shared" si="149"/>
        <v/>
      </c>
      <c r="R434" s="28" t="str">
        <f t="shared" si="150"/>
        <v/>
      </c>
      <c r="S434" s="28" t="str">
        <f t="shared" si="151"/>
        <v/>
      </c>
      <c r="T434" s="5"/>
      <c r="V434" s="28" t="str">
        <f t="shared" si="152"/>
        <v/>
      </c>
      <c r="W434" s="28" t="str">
        <f t="shared" si="159"/>
        <v/>
      </c>
      <c r="X434" s="28"/>
      <c r="Y434" s="28" t="str">
        <f t="shared" si="153"/>
        <v/>
      </c>
      <c r="Z434" s="5" t="str">
        <f t="shared" si="154"/>
        <v/>
      </c>
      <c r="AA434" s="28" t="str">
        <f t="shared" si="155"/>
        <v/>
      </c>
      <c r="AB434" s="28" t="str">
        <f t="shared" si="160"/>
        <v/>
      </c>
      <c r="AC434" s="28" t="str">
        <f t="shared" si="161"/>
        <v/>
      </c>
      <c r="AD434" s="28" t="str">
        <f t="shared" si="162"/>
        <v/>
      </c>
      <c r="AE434" s="28" t="str">
        <f t="shared" si="163"/>
        <v/>
      </c>
      <c r="AG434" s="28" t="str">
        <f t="shared" si="156"/>
        <v/>
      </c>
      <c r="AH434" s="5" t="str">
        <f t="shared" si="157"/>
        <v/>
      </c>
      <c r="AI434" s="5" t="str">
        <f t="shared" si="158"/>
        <v/>
      </c>
    </row>
    <row r="435" spans="15:35">
      <c r="O435" s="28" t="str">
        <f t="shared" si="147"/>
        <v/>
      </c>
      <c r="P435" s="28" t="str">
        <f t="shared" si="148"/>
        <v/>
      </c>
      <c r="Q435" s="28" t="str">
        <f t="shared" si="149"/>
        <v/>
      </c>
      <c r="R435" s="28" t="str">
        <f t="shared" si="150"/>
        <v/>
      </c>
      <c r="S435" s="28" t="str">
        <f t="shared" si="151"/>
        <v/>
      </c>
      <c r="T435" s="5"/>
      <c r="V435" s="28" t="str">
        <f t="shared" si="152"/>
        <v/>
      </c>
      <c r="W435" s="28" t="str">
        <f t="shared" si="159"/>
        <v/>
      </c>
      <c r="X435" s="28"/>
      <c r="Y435" s="28" t="str">
        <f t="shared" si="153"/>
        <v/>
      </c>
      <c r="Z435" s="5" t="str">
        <f t="shared" si="154"/>
        <v/>
      </c>
      <c r="AA435" s="28" t="str">
        <f t="shared" si="155"/>
        <v/>
      </c>
      <c r="AB435" s="28" t="str">
        <f t="shared" si="160"/>
        <v/>
      </c>
      <c r="AC435" s="28" t="str">
        <f t="shared" si="161"/>
        <v/>
      </c>
      <c r="AD435" s="28" t="str">
        <f t="shared" si="162"/>
        <v/>
      </c>
      <c r="AE435" s="28" t="str">
        <f t="shared" si="163"/>
        <v/>
      </c>
      <c r="AG435" s="28" t="str">
        <f t="shared" si="156"/>
        <v/>
      </c>
      <c r="AH435" s="5" t="str">
        <f t="shared" si="157"/>
        <v/>
      </c>
      <c r="AI435" s="5" t="str">
        <f t="shared" si="158"/>
        <v/>
      </c>
    </row>
    <row r="436" spans="15:35">
      <c r="O436" s="28" t="str">
        <f t="shared" si="147"/>
        <v/>
      </c>
      <c r="P436" s="28" t="str">
        <f t="shared" si="148"/>
        <v/>
      </c>
      <c r="Q436" s="28" t="str">
        <f t="shared" si="149"/>
        <v/>
      </c>
      <c r="R436" s="28" t="str">
        <f t="shared" si="150"/>
        <v/>
      </c>
      <c r="S436" s="28" t="str">
        <f t="shared" si="151"/>
        <v/>
      </c>
      <c r="T436" s="5"/>
      <c r="V436" s="28" t="str">
        <f t="shared" si="152"/>
        <v/>
      </c>
      <c r="W436" s="28" t="str">
        <f t="shared" si="159"/>
        <v/>
      </c>
      <c r="X436" s="28"/>
      <c r="Y436" s="28" t="str">
        <f t="shared" si="153"/>
        <v/>
      </c>
      <c r="Z436" s="5" t="str">
        <f t="shared" si="154"/>
        <v/>
      </c>
      <c r="AA436" s="28" t="str">
        <f t="shared" si="155"/>
        <v/>
      </c>
      <c r="AB436" s="28" t="str">
        <f t="shared" si="160"/>
        <v/>
      </c>
      <c r="AC436" s="28" t="str">
        <f t="shared" si="161"/>
        <v/>
      </c>
      <c r="AD436" s="28" t="str">
        <f t="shared" si="162"/>
        <v/>
      </c>
      <c r="AE436" s="28" t="str">
        <f t="shared" si="163"/>
        <v/>
      </c>
      <c r="AG436" s="28" t="str">
        <f t="shared" si="156"/>
        <v/>
      </c>
      <c r="AH436" s="5" t="str">
        <f t="shared" si="157"/>
        <v/>
      </c>
      <c r="AI436" s="5" t="str">
        <f t="shared" si="158"/>
        <v/>
      </c>
    </row>
    <row r="437" spans="15:35">
      <c r="O437" s="28" t="str">
        <f t="shared" si="147"/>
        <v/>
      </c>
      <c r="P437" s="28" t="str">
        <f t="shared" si="148"/>
        <v/>
      </c>
      <c r="Q437" s="28" t="str">
        <f t="shared" si="149"/>
        <v/>
      </c>
      <c r="R437" s="28" t="str">
        <f t="shared" si="150"/>
        <v/>
      </c>
      <c r="S437" s="28" t="str">
        <f t="shared" si="151"/>
        <v/>
      </c>
      <c r="T437" s="5"/>
      <c r="V437" s="28" t="str">
        <f t="shared" si="152"/>
        <v/>
      </c>
      <c r="W437" s="28" t="str">
        <f t="shared" si="159"/>
        <v/>
      </c>
      <c r="X437" s="28"/>
      <c r="Y437" s="28" t="str">
        <f t="shared" si="153"/>
        <v/>
      </c>
      <c r="Z437" s="5" t="str">
        <f t="shared" si="154"/>
        <v/>
      </c>
      <c r="AA437" s="28" t="str">
        <f t="shared" si="155"/>
        <v/>
      </c>
      <c r="AB437" s="28" t="str">
        <f t="shared" si="160"/>
        <v/>
      </c>
      <c r="AC437" s="28" t="str">
        <f t="shared" si="161"/>
        <v/>
      </c>
      <c r="AD437" s="28" t="str">
        <f t="shared" si="162"/>
        <v/>
      </c>
      <c r="AE437" s="28" t="str">
        <f t="shared" si="163"/>
        <v/>
      </c>
      <c r="AG437" s="28" t="str">
        <f t="shared" si="156"/>
        <v/>
      </c>
      <c r="AH437" s="5" t="str">
        <f t="shared" si="157"/>
        <v/>
      </c>
      <c r="AI437" s="5" t="str">
        <f t="shared" si="158"/>
        <v/>
      </c>
    </row>
    <row r="438" spans="15:35">
      <c r="O438" s="28" t="str">
        <f t="shared" si="147"/>
        <v/>
      </c>
      <c r="P438" s="28" t="str">
        <f t="shared" si="148"/>
        <v/>
      </c>
      <c r="Q438" s="28" t="str">
        <f t="shared" si="149"/>
        <v/>
      </c>
      <c r="R438" s="28" t="str">
        <f t="shared" si="150"/>
        <v/>
      </c>
      <c r="S438" s="28" t="str">
        <f t="shared" si="151"/>
        <v/>
      </c>
      <c r="T438" s="5"/>
      <c r="V438" s="28" t="str">
        <f t="shared" si="152"/>
        <v/>
      </c>
      <c r="W438" s="28" t="str">
        <f t="shared" si="159"/>
        <v/>
      </c>
      <c r="X438" s="28"/>
      <c r="Y438" s="28" t="str">
        <f t="shared" si="153"/>
        <v/>
      </c>
      <c r="Z438" s="5" t="str">
        <f t="shared" si="154"/>
        <v/>
      </c>
      <c r="AA438" s="28" t="str">
        <f t="shared" si="155"/>
        <v/>
      </c>
      <c r="AB438" s="28" t="str">
        <f t="shared" si="160"/>
        <v/>
      </c>
      <c r="AC438" s="28" t="str">
        <f t="shared" si="161"/>
        <v/>
      </c>
      <c r="AD438" s="28" t="str">
        <f t="shared" si="162"/>
        <v/>
      </c>
      <c r="AE438" s="28" t="str">
        <f t="shared" si="163"/>
        <v/>
      </c>
      <c r="AG438" s="28" t="str">
        <f t="shared" si="156"/>
        <v/>
      </c>
      <c r="AH438" s="5" t="str">
        <f t="shared" si="157"/>
        <v/>
      </c>
      <c r="AI438" s="5" t="str">
        <f t="shared" si="158"/>
        <v/>
      </c>
    </row>
    <row r="439" spans="15:35">
      <c r="O439" s="28" t="str">
        <f t="shared" si="147"/>
        <v/>
      </c>
      <c r="P439" s="28" t="str">
        <f t="shared" si="148"/>
        <v/>
      </c>
      <c r="Q439" s="28" t="str">
        <f t="shared" si="149"/>
        <v/>
      </c>
      <c r="R439" s="28" t="str">
        <f t="shared" si="150"/>
        <v/>
      </c>
      <c r="S439" s="28" t="str">
        <f t="shared" si="151"/>
        <v/>
      </c>
      <c r="T439" s="5"/>
      <c r="V439" s="28" t="str">
        <f t="shared" si="152"/>
        <v/>
      </c>
      <c r="W439" s="28" t="str">
        <f t="shared" si="159"/>
        <v/>
      </c>
      <c r="X439" s="28"/>
      <c r="Y439" s="28" t="str">
        <f t="shared" si="153"/>
        <v/>
      </c>
      <c r="Z439" s="5" t="str">
        <f t="shared" si="154"/>
        <v/>
      </c>
      <c r="AA439" s="28" t="str">
        <f t="shared" si="155"/>
        <v/>
      </c>
      <c r="AB439" s="28" t="str">
        <f t="shared" si="160"/>
        <v/>
      </c>
      <c r="AC439" s="28" t="str">
        <f t="shared" si="161"/>
        <v/>
      </c>
      <c r="AD439" s="28" t="str">
        <f t="shared" si="162"/>
        <v/>
      </c>
      <c r="AE439" s="28" t="str">
        <f t="shared" si="163"/>
        <v/>
      </c>
      <c r="AG439" s="28" t="str">
        <f t="shared" si="156"/>
        <v/>
      </c>
      <c r="AH439" s="5" t="str">
        <f t="shared" si="157"/>
        <v/>
      </c>
      <c r="AI439" s="5" t="str">
        <f t="shared" si="158"/>
        <v/>
      </c>
    </row>
    <row r="440" spans="15:35">
      <c r="O440" s="28" t="str">
        <f t="shared" si="147"/>
        <v/>
      </c>
      <c r="P440" s="28" t="str">
        <f t="shared" si="148"/>
        <v/>
      </c>
      <c r="Q440" s="28" t="str">
        <f t="shared" si="149"/>
        <v/>
      </c>
      <c r="R440" s="28" t="str">
        <f t="shared" si="150"/>
        <v/>
      </c>
      <c r="S440" s="28" t="str">
        <f t="shared" si="151"/>
        <v/>
      </c>
      <c r="T440" s="5"/>
      <c r="V440" s="28" t="str">
        <f t="shared" si="152"/>
        <v/>
      </c>
      <c r="W440" s="28" t="str">
        <f t="shared" si="159"/>
        <v/>
      </c>
      <c r="X440" s="28"/>
      <c r="Y440" s="28" t="str">
        <f t="shared" si="153"/>
        <v/>
      </c>
      <c r="Z440" s="5" t="str">
        <f t="shared" si="154"/>
        <v/>
      </c>
      <c r="AA440" s="28" t="str">
        <f t="shared" si="155"/>
        <v/>
      </c>
      <c r="AB440" s="28" t="str">
        <f t="shared" si="160"/>
        <v/>
      </c>
      <c r="AC440" s="28" t="str">
        <f t="shared" si="161"/>
        <v/>
      </c>
      <c r="AD440" s="28" t="str">
        <f t="shared" si="162"/>
        <v/>
      </c>
      <c r="AE440" s="28" t="str">
        <f t="shared" si="163"/>
        <v/>
      </c>
      <c r="AG440" s="28" t="str">
        <f t="shared" si="156"/>
        <v/>
      </c>
      <c r="AH440" s="5" t="str">
        <f t="shared" si="157"/>
        <v/>
      </c>
      <c r="AI440" s="5" t="str">
        <f t="shared" si="158"/>
        <v/>
      </c>
    </row>
    <row r="441" spans="15:35">
      <c r="O441" s="28" t="str">
        <f t="shared" si="147"/>
        <v/>
      </c>
      <c r="P441" s="28" t="str">
        <f t="shared" si="148"/>
        <v/>
      </c>
      <c r="Q441" s="28" t="str">
        <f t="shared" si="149"/>
        <v/>
      </c>
      <c r="R441" s="28" t="str">
        <f t="shared" si="150"/>
        <v/>
      </c>
      <c r="S441" s="28" t="str">
        <f t="shared" si="151"/>
        <v/>
      </c>
      <c r="T441" s="5"/>
      <c r="V441" s="28" t="str">
        <f t="shared" si="152"/>
        <v/>
      </c>
      <c r="W441" s="28" t="str">
        <f t="shared" si="159"/>
        <v/>
      </c>
      <c r="X441" s="28"/>
      <c r="Y441" s="28" t="str">
        <f t="shared" si="153"/>
        <v/>
      </c>
      <c r="Z441" s="5" t="str">
        <f t="shared" si="154"/>
        <v/>
      </c>
      <c r="AA441" s="28" t="str">
        <f t="shared" si="155"/>
        <v/>
      </c>
      <c r="AB441" s="28" t="str">
        <f t="shared" si="160"/>
        <v/>
      </c>
      <c r="AC441" s="28" t="str">
        <f t="shared" si="161"/>
        <v/>
      </c>
      <c r="AD441" s="28" t="str">
        <f t="shared" si="162"/>
        <v/>
      </c>
      <c r="AE441" s="28" t="str">
        <f t="shared" si="163"/>
        <v/>
      </c>
      <c r="AG441" s="28" t="str">
        <f t="shared" si="156"/>
        <v/>
      </c>
      <c r="AH441" s="5" t="str">
        <f t="shared" si="157"/>
        <v/>
      </c>
      <c r="AI441" s="5" t="str">
        <f t="shared" si="158"/>
        <v/>
      </c>
    </row>
    <row r="442" spans="15:35">
      <c r="T442" s="5"/>
      <c r="V442" s="28" t="str">
        <f t="shared" si="152"/>
        <v/>
      </c>
      <c r="W442" s="28" t="str">
        <f t="shared" si="159"/>
        <v/>
      </c>
      <c r="X442" s="28"/>
      <c r="Y442" s="28" t="str">
        <f t="shared" si="153"/>
        <v/>
      </c>
      <c r="Z442" s="5" t="str">
        <f t="shared" si="154"/>
        <v/>
      </c>
      <c r="AA442" s="28" t="str">
        <f t="shared" si="155"/>
        <v/>
      </c>
      <c r="AB442" s="28" t="str">
        <f t="shared" si="160"/>
        <v/>
      </c>
      <c r="AC442" s="28" t="str">
        <f t="shared" si="161"/>
        <v/>
      </c>
      <c r="AD442" s="28" t="str">
        <f t="shared" si="162"/>
        <v/>
      </c>
      <c r="AE442" s="28" t="str">
        <f t="shared" si="163"/>
        <v/>
      </c>
      <c r="AG442" s="28" t="str">
        <f t="shared" si="156"/>
        <v/>
      </c>
      <c r="AH442" s="5" t="str">
        <f t="shared" si="157"/>
        <v/>
      </c>
      <c r="AI442" s="5" t="str">
        <f t="shared" si="158"/>
        <v/>
      </c>
    </row>
    <row r="443" spans="15:35">
      <c r="T443" s="5"/>
      <c r="V443" s="28" t="str">
        <f t="shared" si="152"/>
        <v/>
      </c>
      <c r="W443" s="28" t="str">
        <f t="shared" si="159"/>
        <v/>
      </c>
      <c r="X443" s="28"/>
      <c r="Y443" s="28" t="str">
        <f t="shared" si="153"/>
        <v/>
      </c>
      <c r="Z443" s="5" t="str">
        <f t="shared" si="154"/>
        <v/>
      </c>
      <c r="AA443" s="28" t="str">
        <f t="shared" si="155"/>
        <v/>
      </c>
      <c r="AB443" s="28" t="str">
        <f t="shared" si="160"/>
        <v/>
      </c>
      <c r="AC443" s="28" t="str">
        <f t="shared" si="161"/>
        <v/>
      </c>
      <c r="AD443" s="28" t="str">
        <f t="shared" si="162"/>
        <v/>
      </c>
      <c r="AE443" s="28" t="str">
        <f t="shared" si="163"/>
        <v/>
      </c>
      <c r="AG443" s="28" t="str">
        <f t="shared" si="156"/>
        <v/>
      </c>
      <c r="AH443" s="5" t="str">
        <f t="shared" si="157"/>
        <v/>
      </c>
      <c r="AI443" s="5" t="str">
        <f t="shared" si="158"/>
        <v/>
      </c>
    </row>
    <row r="444" spans="15:35">
      <c r="T444" s="5"/>
      <c r="V444" s="28" t="str">
        <f t="shared" si="152"/>
        <v/>
      </c>
      <c r="W444" s="28" t="str">
        <f t="shared" si="159"/>
        <v/>
      </c>
      <c r="X444" s="28"/>
      <c r="Y444" s="28" t="str">
        <f t="shared" si="153"/>
        <v/>
      </c>
      <c r="Z444" s="5" t="str">
        <f t="shared" si="154"/>
        <v/>
      </c>
      <c r="AA444" s="28" t="str">
        <f t="shared" si="155"/>
        <v/>
      </c>
      <c r="AB444" s="28" t="str">
        <f t="shared" si="160"/>
        <v/>
      </c>
      <c r="AC444" s="28" t="str">
        <f t="shared" si="161"/>
        <v/>
      </c>
      <c r="AD444" s="28" t="str">
        <f t="shared" si="162"/>
        <v/>
      </c>
      <c r="AE444" s="28" t="str">
        <f t="shared" si="163"/>
        <v/>
      </c>
      <c r="AG444" s="28" t="str">
        <f t="shared" si="156"/>
        <v/>
      </c>
      <c r="AH444" s="5" t="str">
        <f t="shared" si="157"/>
        <v/>
      </c>
      <c r="AI444" s="5" t="str">
        <f t="shared" si="158"/>
        <v/>
      </c>
    </row>
    <row r="445" spans="15:35">
      <c r="T445" s="5"/>
      <c r="V445" s="28" t="str">
        <f t="shared" si="152"/>
        <v/>
      </c>
      <c r="W445" s="28" t="str">
        <f t="shared" si="159"/>
        <v/>
      </c>
      <c r="X445" s="28"/>
      <c r="Y445" s="28" t="str">
        <f t="shared" si="153"/>
        <v/>
      </c>
      <c r="Z445" s="5" t="str">
        <f t="shared" si="154"/>
        <v/>
      </c>
      <c r="AA445" s="28" t="str">
        <f t="shared" si="155"/>
        <v/>
      </c>
      <c r="AB445" s="28" t="str">
        <f t="shared" si="160"/>
        <v/>
      </c>
      <c r="AC445" s="28" t="str">
        <f t="shared" si="161"/>
        <v/>
      </c>
      <c r="AD445" s="28" t="str">
        <f t="shared" si="162"/>
        <v/>
      </c>
      <c r="AE445" s="28" t="str">
        <f t="shared" si="163"/>
        <v/>
      </c>
      <c r="AG445" s="28" t="str">
        <f t="shared" si="156"/>
        <v/>
      </c>
      <c r="AH445" s="5" t="str">
        <f t="shared" si="157"/>
        <v/>
      </c>
      <c r="AI445" s="5" t="str">
        <f t="shared" si="158"/>
        <v/>
      </c>
    </row>
    <row r="446" spans="15:35">
      <c r="T446" s="5"/>
      <c r="V446" s="28" t="str">
        <f t="shared" si="152"/>
        <v/>
      </c>
      <c r="W446" s="28" t="str">
        <f t="shared" si="159"/>
        <v/>
      </c>
      <c r="X446" s="28"/>
      <c r="Y446" s="28" t="str">
        <f t="shared" si="153"/>
        <v/>
      </c>
      <c r="Z446" s="5" t="str">
        <f t="shared" si="154"/>
        <v/>
      </c>
      <c r="AA446" s="28" t="str">
        <f t="shared" si="155"/>
        <v/>
      </c>
      <c r="AB446" s="28" t="str">
        <f t="shared" si="160"/>
        <v/>
      </c>
      <c r="AC446" s="28" t="str">
        <f t="shared" si="161"/>
        <v/>
      </c>
      <c r="AD446" s="28" t="str">
        <f t="shared" si="162"/>
        <v/>
      </c>
      <c r="AE446" s="28" t="str">
        <f t="shared" si="163"/>
        <v/>
      </c>
      <c r="AG446" s="28" t="str">
        <f t="shared" si="156"/>
        <v/>
      </c>
      <c r="AH446" s="5" t="str">
        <f t="shared" si="157"/>
        <v/>
      </c>
      <c r="AI446" s="5" t="str">
        <f t="shared" si="158"/>
        <v/>
      </c>
    </row>
    <row r="447" spans="15:35">
      <c r="T447" s="5"/>
      <c r="V447" s="28" t="str">
        <f t="shared" si="152"/>
        <v/>
      </c>
      <c r="W447" s="28" t="str">
        <f t="shared" si="159"/>
        <v/>
      </c>
      <c r="X447" s="28"/>
      <c r="Y447" s="28" t="str">
        <f t="shared" si="153"/>
        <v/>
      </c>
      <c r="Z447" s="5" t="str">
        <f t="shared" si="154"/>
        <v/>
      </c>
      <c r="AA447" s="28" t="str">
        <f t="shared" si="155"/>
        <v/>
      </c>
      <c r="AB447" s="28" t="str">
        <f t="shared" si="160"/>
        <v/>
      </c>
      <c r="AC447" s="28" t="str">
        <f t="shared" si="161"/>
        <v/>
      </c>
      <c r="AD447" s="28" t="str">
        <f t="shared" si="162"/>
        <v/>
      </c>
      <c r="AE447" s="28" t="str">
        <f t="shared" si="163"/>
        <v/>
      </c>
      <c r="AG447" s="28" t="str">
        <f t="shared" si="156"/>
        <v/>
      </c>
      <c r="AH447" s="5" t="str">
        <f t="shared" si="157"/>
        <v/>
      </c>
      <c r="AI447" s="5" t="str">
        <f t="shared" si="158"/>
        <v/>
      </c>
    </row>
    <row r="448" spans="15:35">
      <c r="T448" s="5"/>
      <c r="V448" s="28" t="str">
        <f t="shared" si="152"/>
        <v/>
      </c>
      <c r="W448" s="28" t="str">
        <f t="shared" si="159"/>
        <v/>
      </c>
      <c r="X448" s="28"/>
      <c r="Y448" s="28" t="str">
        <f t="shared" si="153"/>
        <v/>
      </c>
      <c r="Z448" s="5" t="str">
        <f t="shared" si="154"/>
        <v/>
      </c>
      <c r="AA448" s="28" t="str">
        <f t="shared" si="155"/>
        <v/>
      </c>
      <c r="AB448" s="28" t="str">
        <f t="shared" si="160"/>
        <v/>
      </c>
      <c r="AC448" s="28" t="str">
        <f t="shared" si="161"/>
        <v/>
      </c>
      <c r="AD448" s="28" t="str">
        <f t="shared" si="162"/>
        <v/>
      </c>
      <c r="AE448" s="28" t="str">
        <f t="shared" si="163"/>
        <v/>
      </c>
      <c r="AG448" s="28" t="str">
        <f t="shared" si="156"/>
        <v/>
      </c>
      <c r="AH448" s="5" t="str">
        <f t="shared" si="157"/>
        <v/>
      </c>
      <c r="AI448" s="5" t="str">
        <f t="shared" si="158"/>
        <v/>
      </c>
    </row>
    <row r="449" spans="20:35">
      <c r="T449" s="5"/>
      <c r="V449" s="28" t="str">
        <f t="shared" si="152"/>
        <v/>
      </c>
      <c r="W449" s="28" t="str">
        <f t="shared" si="159"/>
        <v/>
      </c>
      <c r="X449" s="28"/>
      <c r="Y449" s="28" t="str">
        <f t="shared" si="153"/>
        <v/>
      </c>
      <c r="Z449" s="5" t="str">
        <f t="shared" si="154"/>
        <v/>
      </c>
      <c r="AA449" s="28" t="str">
        <f t="shared" si="155"/>
        <v/>
      </c>
      <c r="AB449" s="28" t="str">
        <f t="shared" si="160"/>
        <v/>
      </c>
      <c r="AC449" s="28" t="str">
        <f t="shared" si="161"/>
        <v/>
      </c>
      <c r="AD449" s="28" t="str">
        <f t="shared" si="162"/>
        <v/>
      </c>
      <c r="AE449" s="28" t="str">
        <f t="shared" si="163"/>
        <v/>
      </c>
      <c r="AG449" s="28" t="str">
        <f t="shared" si="156"/>
        <v/>
      </c>
      <c r="AH449" s="5" t="str">
        <f t="shared" si="157"/>
        <v/>
      </c>
      <c r="AI449" s="5" t="str">
        <f t="shared" si="158"/>
        <v/>
      </c>
    </row>
    <row r="450" spans="20:35">
      <c r="T450" s="5"/>
      <c r="V450" s="28" t="str">
        <f t="shared" ref="V450:V513" si="164">IF(LOWER(U450)="no","N/A","")</f>
        <v/>
      </c>
      <c r="W450" s="28" t="str">
        <f t="shared" si="159"/>
        <v/>
      </c>
      <c r="X450" s="28"/>
      <c r="Y450" s="28" t="str">
        <f t="shared" si="153"/>
        <v/>
      </c>
      <c r="Z450" s="5" t="str">
        <f t="shared" si="154"/>
        <v/>
      </c>
      <c r="AA450" s="28" t="str">
        <f t="shared" si="155"/>
        <v/>
      </c>
      <c r="AB450" s="28" t="str">
        <f t="shared" si="160"/>
        <v/>
      </c>
      <c r="AC450" s="28" t="str">
        <f t="shared" si="161"/>
        <v/>
      </c>
      <c r="AD450" s="28" t="str">
        <f t="shared" si="162"/>
        <v/>
      </c>
      <c r="AE450" s="28" t="str">
        <f t="shared" si="163"/>
        <v/>
      </c>
      <c r="AG450" s="28" t="str">
        <f t="shared" si="156"/>
        <v/>
      </c>
      <c r="AH450" s="5" t="str">
        <f t="shared" si="157"/>
        <v/>
      </c>
      <c r="AI450" s="5" t="str">
        <f t="shared" si="158"/>
        <v/>
      </c>
    </row>
    <row r="451" spans="20:35">
      <c r="T451" s="5"/>
      <c r="V451" s="28" t="str">
        <f t="shared" si="164"/>
        <v/>
      </c>
      <c r="W451" s="28" t="str">
        <f t="shared" si="159"/>
        <v/>
      </c>
      <c r="X451" s="28"/>
      <c r="Y451" s="28" t="str">
        <f t="shared" si="153"/>
        <v/>
      </c>
      <c r="Z451" s="5" t="str">
        <f t="shared" si="154"/>
        <v/>
      </c>
      <c r="AA451" s="28" t="str">
        <f t="shared" si="155"/>
        <v/>
      </c>
      <c r="AB451" s="28" t="str">
        <f t="shared" si="160"/>
        <v/>
      </c>
      <c r="AC451" s="28" t="str">
        <f t="shared" si="161"/>
        <v/>
      </c>
      <c r="AD451" s="28" t="str">
        <f t="shared" si="162"/>
        <v/>
      </c>
      <c r="AE451" s="28" t="str">
        <f t="shared" si="163"/>
        <v/>
      </c>
      <c r="AG451" s="28" t="str">
        <f t="shared" si="156"/>
        <v/>
      </c>
      <c r="AH451" s="5" t="str">
        <f t="shared" si="157"/>
        <v/>
      </c>
      <c r="AI451" s="5" t="str">
        <f t="shared" si="158"/>
        <v/>
      </c>
    </row>
    <row r="452" spans="20:35">
      <c r="T452" s="5"/>
      <c r="V452" s="28" t="str">
        <f t="shared" si="164"/>
        <v/>
      </c>
      <c r="W452" s="28" t="str">
        <f t="shared" si="159"/>
        <v/>
      </c>
      <c r="X452" s="28"/>
      <c r="Y452" s="28" t="str">
        <f t="shared" si="153"/>
        <v/>
      </c>
      <c r="Z452" s="5" t="str">
        <f t="shared" si="154"/>
        <v/>
      </c>
      <c r="AA452" s="28" t="str">
        <f t="shared" si="155"/>
        <v/>
      </c>
      <c r="AB452" s="28" t="str">
        <f t="shared" si="160"/>
        <v/>
      </c>
      <c r="AC452" s="28" t="str">
        <f t="shared" si="161"/>
        <v/>
      </c>
      <c r="AD452" s="28" t="str">
        <f t="shared" si="162"/>
        <v/>
      </c>
      <c r="AE452" s="28" t="str">
        <f t="shared" si="163"/>
        <v/>
      </c>
      <c r="AG452" s="28" t="str">
        <f t="shared" si="156"/>
        <v/>
      </c>
      <c r="AH452" s="5" t="str">
        <f t="shared" si="157"/>
        <v/>
      </c>
      <c r="AI452" s="5" t="str">
        <f t="shared" si="158"/>
        <v/>
      </c>
    </row>
    <row r="453" spans="20:35">
      <c r="T453" s="5"/>
      <c r="V453" s="28" t="str">
        <f t="shared" si="164"/>
        <v/>
      </c>
      <c r="W453" s="28" t="str">
        <f t="shared" si="159"/>
        <v/>
      </c>
      <c r="X453" s="28"/>
      <c r="Y453" s="28" t="str">
        <f t="shared" si="153"/>
        <v/>
      </c>
      <c r="Z453" s="5" t="str">
        <f t="shared" si="154"/>
        <v/>
      </c>
      <c r="AA453" s="28" t="str">
        <f t="shared" si="155"/>
        <v/>
      </c>
      <c r="AB453" s="28" t="str">
        <f t="shared" si="160"/>
        <v/>
      </c>
      <c r="AC453" s="28" t="str">
        <f t="shared" si="161"/>
        <v/>
      </c>
      <c r="AD453" s="28" t="str">
        <f t="shared" si="162"/>
        <v/>
      </c>
      <c r="AE453" s="28" t="str">
        <f t="shared" si="163"/>
        <v/>
      </c>
      <c r="AG453" s="28" t="str">
        <f t="shared" si="156"/>
        <v/>
      </c>
      <c r="AH453" s="5" t="str">
        <f t="shared" si="157"/>
        <v/>
      </c>
      <c r="AI453" s="5" t="str">
        <f t="shared" si="158"/>
        <v/>
      </c>
    </row>
    <row r="454" spans="20:35">
      <c r="T454" s="5"/>
      <c r="V454" s="28" t="str">
        <f t="shared" si="164"/>
        <v/>
      </c>
      <c r="W454" s="28" t="str">
        <f t="shared" si="159"/>
        <v/>
      </c>
      <c r="X454" s="28"/>
      <c r="Y454" s="28" t="str">
        <f t="shared" si="153"/>
        <v/>
      </c>
      <c r="Z454" s="5" t="str">
        <f t="shared" si="154"/>
        <v/>
      </c>
      <c r="AA454" s="28" t="str">
        <f t="shared" si="155"/>
        <v/>
      </c>
      <c r="AB454" s="28" t="str">
        <f t="shared" si="160"/>
        <v/>
      </c>
      <c r="AC454" s="28" t="str">
        <f t="shared" si="161"/>
        <v/>
      </c>
      <c r="AD454" s="28" t="str">
        <f t="shared" si="162"/>
        <v/>
      </c>
      <c r="AE454" s="28" t="str">
        <f t="shared" si="163"/>
        <v/>
      </c>
      <c r="AG454" s="28" t="str">
        <f t="shared" si="156"/>
        <v/>
      </c>
      <c r="AH454" s="5" t="str">
        <f t="shared" si="157"/>
        <v/>
      </c>
      <c r="AI454" s="5" t="str">
        <f t="shared" si="158"/>
        <v/>
      </c>
    </row>
    <row r="455" spans="20:35">
      <c r="T455" s="5"/>
      <c r="V455" s="28" t="str">
        <f t="shared" si="164"/>
        <v/>
      </c>
      <c r="W455" s="28" t="str">
        <f t="shared" si="159"/>
        <v/>
      </c>
      <c r="X455" s="28"/>
      <c r="Y455" s="28" t="str">
        <f t="shared" si="153"/>
        <v/>
      </c>
      <c r="Z455" s="5" t="str">
        <f t="shared" si="154"/>
        <v/>
      </c>
      <c r="AA455" s="28" t="str">
        <f t="shared" si="155"/>
        <v/>
      </c>
      <c r="AB455" s="28" t="str">
        <f t="shared" si="160"/>
        <v/>
      </c>
      <c r="AC455" s="28" t="str">
        <f t="shared" si="161"/>
        <v/>
      </c>
      <c r="AD455" s="28" t="str">
        <f t="shared" si="162"/>
        <v/>
      </c>
      <c r="AE455" s="28" t="str">
        <f t="shared" si="163"/>
        <v/>
      </c>
      <c r="AG455" s="28" t="str">
        <f t="shared" si="156"/>
        <v/>
      </c>
      <c r="AH455" s="5" t="str">
        <f t="shared" si="157"/>
        <v/>
      </c>
      <c r="AI455" s="5" t="str">
        <f t="shared" si="158"/>
        <v/>
      </c>
    </row>
    <row r="456" spans="20:35">
      <c r="T456" s="5"/>
      <c r="V456" s="28" t="str">
        <f t="shared" si="164"/>
        <v/>
      </c>
      <c r="W456" s="28" t="str">
        <f t="shared" si="159"/>
        <v/>
      </c>
      <c r="X456" s="28"/>
      <c r="Y456" s="28" t="str">
        <f t="shared" si="153"/>
        <v/>
      </c>
      <c r="Z456" s="5" t="str">
        <f t="shared" si="154"/>
        <v/>
      </c>
      <c r="AA456" s="28" t="str">
        <f t="shared" si="155"/>
        <v/>
      </c>
      <c r="AB456" s="28" t="str">
        <f t="shared" si="160"/>
        <v/>
      </c>
      <c r="AC456" s="28" t="str">
        <f t="shared" si="161"/>
        <v/>
      </c>
      <c r="AD456" s="28" t="str">
        <f t="shared" si="162"/>
        <v/>
      </c>
      <c r="AE456" s="28" t="str">
        <f t="shared" si="163"/>
        <v/>
      </c>
      <c r="AG456" s="28" t="str">
        <f t="shared" si="156"/>
        <v/>
      </c>
      <c r="AH456" s="5" t="str">
        <f t="shared" si="157"/>
        <v/>
      </c>
      <c r="AI456" s="5" t="str">
        <f t="shared" si="158"/>
        <v/>
      </c>
    </row>
    <row r="457" spans="20:35">
      <c r="T457" s="5"/>
      <c r="V457" s="28" t="str">
        <f t="shared" si="164"/>
        <v/>
      </c>
      <c r="W457" s="28" t="str">
        <f t="shared" si="159"/>
        <v/>
      </c>
      <c r="X457" s="28"/>
      <c r="Y457" s="28" t="str">
        <f t="shared" si="153"/>
        <v/>
      </c>
      <c r="Z457" s="5" t="str">
        <f t="shared" si="154"/>
        <v/>
      </c>
      <c r="AA457" s="28" t="str">
        <f t="shared" si="155"/>
        <v/>
      </c>
      <c r="AB457" s="28" t="str">
        <f t="shared" si="160"/>
        <v/>
      </c>
      <c r="AC457" s="28" t="str">
        <f t="shared" si="161"/>
        <v/>
      </c>
      <c r="AD457" s="28" t="str">
        <f t="shared" si="162"/>
        <v/>
      </c>
      <c r="AE457" s="28" t="str">
        <f t="shared" si="163"/>
        <v/>
      </c>
      <c r="AG457" s="28" t="str">
        <f t="shared" si="156"/>
        <v/>
      </c>
      <c r="AH457" s="5" t="str">
        <f t="shared" si="157"/>
        <v/>
      </c>
      <c r="AI457" s="5" t="str">
        <f t="shared" si="158"/>
        <v/>
      </c>
    </row>
    <row r="458" spans="20:35">
      <c r="T458" s="5"/>
      <c r="V458" s="28" t="str">
        <f t="shared" si="164"/>
        <v/>
      </c>
      <c r="W458" s="28" t="str">
        <f t="shared" si="159"/>
        <v/>
      </c>
      <c r="X458" s="28"/>
      <c r="Y458" s="28" t="str">
        <f t="shared" si="153"/>
        <v/>
      </c>
      <c r="Z458" s="5" t="str">
        <f t="shared" si="154"/>
        <v/>
      </c>
      <c r="AA458" s="28" t="str">
        <f t="shared" si="155"/>
        <v/>
      </c>
      <c r="AB458" s="28" t="str">
        <f t="shared" si="160"/>
        <v/>
      </c>
      <c r="AC458" s="28" t="str">
        <f t="shared" si="161"/>
        <v/>
      </c>
      <c r="AD458" s="28" t="str">
        <f t="shared" si="162"/>
        <v/>
      </c>
      <c r="AE458" s="28" t="str">
        <f t="shared" si="163"/>
        <v/>
      </c>
      <c r="AG458" s="28" t="str">
        <f t="shared" si="156"/>
        <v/>
      </c>
      <c r="AH458" s="5" t="str">
        <f t="shared" si="157"/>
        <v/>
      </c>
      <c r="AI458" s="5" t="str">
        <f t="shared" si="158"/>
        <v/>
      </c>
    </row>
    <row r="459" spans="20:35">
      <c r="T459" s="5"/>
      <c r="V459" s="28" t="str">
        <f t="shared" si="164"/>
        <v/>
      </c>
      <c r="W459" s="28" t="str">
        <f t="shared" si="159"/>
        <v/>
      </c>
      <c r="X459" s="28"/>
      <c r="Y459" s="28" t="str">
        <f t="shared" si="153"/>
        <v/>
      </c>
      <c r="Z459" s="5" t="str">
        <f t="shared" si="154"/>
        <v/>
      </c>
      <c r="AA459" s="28" t="str">
        <f t="shared" si="155"/>
        <v/>
      </c>
      <c r="AB459" s="28" t="str">
        <f t="shared" si="160"/>
        <v/>
      </c>
      <c r="AC459" s="28" t="str">
        <f t="shared" si="161"/>
        <v/>
      </c>
      <c r="AD459" s="28" t="str">
        <f t="shared" si="162"/>
        <v/>
      </c>
      <c r="AE459" s="28" t="str">
        <f t="shared" si="163"/>
        <v/>
      </c>
      <c r="AG459" s="28" t="str">
        <f t="shared" si="156"/>
        <v/>
      </c>
      <c r="AH459" s="5" t="str">
        <f t="shared" si="157"/>
        <v/>
      </c>
      <c r="AI459" s="5" t="str">
        <f t="shared" si="158"/>
        <v/>
      </c>
    </row>
    <row r="460" spans="20:35">
      <c r="T460" s="5"/>
      <c r="V460" s="28" t="str">
        <f t="shared" si="164"/>
        <v/>
      </c>
      <c r="W460" s="28" t="str">
        <f t="shared" si="159"/>
        <v/>
      </c>
      <c r="X460" s="28"/>
      <c r="Y460" s="28" t="str">
        <f t="shared" si="153"/>
        <v/>
      </c>
      <c r="Z460" s="5" t="str">
        <f t="shared" si="154"/>
        <v/>
      </c>
      <c r="AA460" s="28" t="str">
        <f t="shared" si="155"/>
        <v/>
      </c>
      <c r="AB460" s="28" t="str">
        <f t="shared" si="160"/>
        <v/>
      </c>
      <c r="AC460" s="28" t="str">
        <f t="shared" si="161"/>
        <v/>
      </c>
      <c r="AD460" s="28" t="str">
        <f t="shared" si="162"/>
        <v/>
      </c>
      <c r="AE460" s="28" t="str">
        <f t="shared" si="163"/>
        <v/>
      </c>
      <c r="AG460" s="28" t="str">
        <f t="shared" si="156"/>
        <v/>
      </c>
      <c r="AH460" s="5" t="str">
        <f t="shared" si="157"/>
        <v/>
      </c>
      <c r="AI460" s="5" t="str">
        <f t="shared" si="158"/>
        <v/>
      </c>
    </row>
    <row r="461" spans="20:35">
      <c r="T461" s="5"/>
      <c r="V461" s="28" t="str">
        <f t="shared" si="164"/>
        <v/>
      </c>
      <c r="W461" s="28" t="str">
        <f t="shared" si="159"/>
        <v/>
      </c>
      <c r="X461" s="28"/>
      <c r="Y461" s="28" t="str">
        <f t="shared" si="153"/>
        <v/>
      </c>
      <c r="Z461" s="5" t="str">
        <f t="shared" si="154"/>
        <v/>
      </c>
      <c r="AA461" s="28" t="str">
        <f t="shared" si="155"/>
        <v/>
      </c>
      <c r="AB461" s="28" t="str">
        <f t="shared" si="160"/>
        <v/>
      </c>
      <c r="AC461" s="28" t="str">
        <f t="shared" si="161"/>
        <v/>
      </c>
      <c r="AD461" s="28" t="str">
        <f t="shared" si="162"/>
        <v/>
      </c>
      <c r="AE461" s="28" t="str">
        <f t="shared" si="163"/>
        <v/>
      </c>
      <c r="AG461" s="28" t="str">
        <f t="shared" si="156"/>
        <v/>
      </c>
      <c r="AH461" s="5" t="str">
        <f t="shared" si="157"/>
        <v/>
      </c>
      <c r="AI461" s="5" t="str">
        <f t="shared" si="158"/>
        <v/>
      </c>
    </row>
    <row r="462" spans="20:35">
      <c r="T462" s="5"/>
      <c r="V462" s="28" t="str">
        <f t="shared" si="164"/>
        <v/>
      </c>
      <c r="W462" s="28" t="str">
        <f t="shared" si="159"/>
        <v/>
      </c>
      <c r="X462" s="28"/>
      <c r="Y462" s="28" t="str">
        <f t="shared" ref="Y462:Y525" si="165">IF(LOWER(X462)="no","N/A","")</f>
        <v/>
      </c>
      <c r="Z462" s="5" t="str">
        <f t="shared" ref="Z462:Z525" si="166">IF(LOWER(X462)="no","N/A","")</f>
        <v/>
      </c>
      <c r="AA462" s="28" t="str">
        <f t="shared" ref="AA462:AA525" si="167">IF(LOWER(U462)="no","N/A","")</f>
        <v/>
      </c>
      <c r="AB462" s="28" t="str">
        <f t="shared" si="160"/>
        <v/>
      </c>
      <c r="AC462" s="28" t="str">
        <f t="shared" si="161"/>
        <v/>
      </c>
      <c r="AD462" s="28" t="str">
        <f t="shared" si="162"/>
        <v/>
      </c>
      <c r="AE462" s="28" t="str">
        <f t="shared" si="163"/>
        <v/>
      </c>
      <c r="AG462" s="28" t="str">
        <f t="shared" ref="AG462:AG525" si="168">IF(LOWER(H462)="no","N/A","")</f>
        <v/>
      </c>
      <c r="AH462" s="5" t="str">
        <f t="shared" ref="AH462:AH525" si="169">IF(LOWER(H462)="no","N/A","")</f>
        <v/>
      </c>
      <c r="AI462" s="5" t="str">
        <f t="shared" ref="AI462:AI525" si="170">IF(LOWER(H462)="no","N/A","")</f>
        <v/>
      </c>
    </row>
    <row r="463" spans="20:35">
      <c r="T463" s="5"/>
      <c r="V463" s="28" t="str">
        <f t="shared" si="164"/>
        <v/>
      </c>
      <c r="W463" s="28" t="str">
        <f t="shared" ref="W463:W526" si="171">IF(LOWER(U463)="no","N/A",IF(LOWER(V463)="no","N/A",""))</f>
        <v/>
      </c>
      <c r="X463" s="28"/>
      <c r="Y463" s="28" t="str">
        <f t="shared" si="165"/>
        <v/>
      </c>
      <c r="Z463" s="5" t="str">
        <f t="shared" si="166"/>
        <v/>
      </c>
      <c r="AA463" s="28" t="str">
        <f t="shared" si="167"/>
        <v/>
      </c>
      <c r="AB463" s="28" t="str">
        <f t="shared" si="160"/>
        <v/>
      </c>
      <c r="AC463" s="28" t="str">
        <f t="shared" si="161"/>
        <v/>
      </c>
      <c r="AD463" s="28" t="str">
        <f t="shared" si="162"/>
        <v/>
      </c>
      <c r="AE463" s="28" t="str">
        <f t="shared" si="163"/>
        <v/>
      </c>
      <c r="AG463" s="28" t="str">
        <f t="shared" si="168"/>
        <v/>
      </c>
      <c r="AH463" s="5" t="str">
        <f t="shared" si="169"/>
        <v/>
      </c>
      <c r="AI463" s="5" t="str">
        <f t="shared" si="170"/>
        <v/>
      </c>
    </row>
    <row r="464" spans="20:35">
      <c r="T464" s="5"/>
      <c r="V464" s="28" t="str">
        <f t="shared" si="164"/>
        <v/>
      </c>
      <c r="W464" s="28" t="str">
        <f t="shared" si="171"/>
        <v/>
      </c>
      <c r="X464" s="28"/>
      <c r="Y464" s="28" t="str">
        <f t="shared" si="165"/>
        <v/>
      </c>
      <c r="Z464" s="5" t="str">
        <f t="shared" si="166"/>
        <v/>
      </c>
      <c r="AA464" s="28" t="str">
        <f t="shared" si="167"/>
        <v/>
      </c>
      <c r="AB464" s="28" t="str">
        <f t="shared" si="160"/>
        <v/>
      </c>
      <c r="AC464" s="28" t="str">
        <f t="shared" si="161"/>
        <v/>
      </c>
      <c r="AD464" s="28" t="str">
        <f t="shared" si="162"/>
        <v/>
      </c>
      <c r="AE464" s="28" t="str">
        <f t="shared" si="163"/>
        <v/>
      </c>
      <c r="AG464" s="28" t="str">
        <f t="shared" si="168"/>
        <v/>
      </c>
      <c r="AH464" s="5" t="str">
        <f t="shared" si="169"/>
        <v/>
      </c>
      <c r="AI464" s="5" t="str">
        <f t="shared" si="170"/>
        <v/>
      </c>
    </row>
    <row r="465" spans="20:35">
      <c r="T465" s="5"/>
      <c r="V465" s="28" t="str">
        <f t="shared" si="164"/>
        <v/>
      </c>
      <c r="W465" s="28" t="str">
        <f t="shared" si="171"/>
        <v/>
      </c>
      <c r="X465" s="28"/>
      <c r="Y465" s="28" t="str">
        <f t="shared" si="165"/>
        <v/>
      </c>
      <c r="Z465" s="5" t="str">
        <f t="shared" si="166"/>
        <v/>
      </c>
      <c r="AA465" s="28" t="str">
        <f t="shared" si="167"/>
        <v/>
      </c>
      <c r="AB465" s="28" t="str">
        <f t="shared" si="160"/>
        <v/>
      </c>
      <c r="AC465" s="28" t="str">
        <f t="shared" si="161"/>
        <v/>
      </c>
      <c r="AD465" s="28" t="str">
        <f t="shared" si="162"/>
        <v/>
      </c>
      <c r="AE465" s="28" t="str">
        <f t="shared" si="163"/>
        <v/>
      </c>
      <c r="AG465" s="28" t="str">
        <f t="shared" si="168"/>
        <v/>
      </c>
      <c r="AH465" s="5" t="str">
        <f t="shared" si="169"/>
        <v/>
      </c>
      <c r="AI465" s="5" t="str">
        <f t="shared" si="170"/>
        <v/>
      </c>
    </row>
    <row r="466" spans="20:35">
      <c r="T466" s="5"/>
      <c r="V466" s="28" t="str">
        <f t="shared" si="164"/>
        <v/>
      </c>
      <c r="W466" s="28" t="str">
        <f t="shared" si="171"/>
        <v/>
      </c>
      <c r="X466" s="28"/>
      <c r="Y466" s="28" t="str">
        <f t="shared" si="165"/>
        <v/>
      </c>
      <c r="Z466" s="5" t="str">
        <f t="shared" si="166"/>
        <v/>
      </c>
      <c r="AA466" s="28" t="str">
        <f t="shared" si="167"/>
        <v/>
      </c>
      <c r="AB466" s="28" t="str">
        <f t="shared" si="160"/>
        <v/>
      </c>
      <c r="AC466" s="28" t="str">
        <f t="shared" si="161"/>
        <v/>
      </c>
      <c r="AD466" s="28" t="str">
        <f t="shared" si="162"/>
        <v/>
      </c>
      <c r="AE466" s="28" t="str">
        <f t="shared" si="163"/>
        <v/>
      </c>
      <c r="AG466" s="28" t="str">
        <f t="shared" si="168"/>
        <v/>
      </c>
      <c r="AH466" s="5" t="str">
        <f t="shared" si="169"/>
        <v/>
      </c>
      <c r="AI466" s="5" t="str">
        <f t="shared" si="170"/>
        <v/>
      </c>
    </row>
    <row r="467" spans="20:35">
      <c r="T467" s="5"/>
      <c r="V467" s="28" t="str">
        <f t="shared" si="164"/>
        <v/>
      </c>
      <c r="W467" s="28" t="str">
        <f t="shared" si="171"/>
        <v/>
      </c>
      <c r="X467" s="28"/>
      <c r="Y467" s="28" t="str">
        <f t="shared" si="165"/>
        <v/>
      </c>
      <c r="Z467" s="5" t="str">
        <f t="shared" si="166"/>
        <v/>
      </c>
      <c r="AA467" s="28" t="str">
        <f t="shared" si="167"/>
        <v/>
      </c>
      <c r="AB467" s="28" t="str">
        <f t="shared" si="160"/>
        <v/>
      </c>
      <c r="AC467" s="28" t="str">
        <f t="shared" si="161"/>
        <v/>
      </c>
      <c r="AD467" s="28" t="str">
        <f t="shared" si="162"/>
        <v/>
      </c>
      <c r="AE467" s="28" t="str">
        <f t="shared" si="163"/>
        <v/>
      </c>
      <c r="AG467" s="28" t="str">
        <f t="shared" si="168"/>
        <v/>
      </c>
      <c r="AH467" s="5" t="str">
        <f t="shared" si="169"/>
        <v/>
      </c>
      <c r="AI467" s="5" t="str">
        <f t="shared" si="170"/>
        <v/>
      </c>
    </row>
    <row r="468" spans="20:35">
      <c r="T468" s="5"/>
      <c r="V468" s="28" t="str">
        <f t="shared" si="164"/>
        <v/>
      </c>
      <c r="W468" s="28" t="str">
        <f t="shared" si="171"/>
        <v/>
      </c>
      <c r="X468" s="28"/>
      <c r="Y468" s="28" t="str">
        <f t="shared" si="165"/>
        <v/>
      </c>
      <c r="Z468" s="5" t="str">
        <f t="shared" si="166"/>
        <v/>
      </c>
      <c r="AA468" s="28" t="str">
        <f t="shared" si="167"/>
        <v/>
      </c>
      <c r="AB468" s="28" t="str">
        <f t="shared" ref="AB468:AB531" si="172">IF(LOWER(U468)="no","N/A",IF(ISNUMBER(SEARCH("foot",AA468)),"N/A",""))</f>
        <v/>
      </c>
      <c r="AC468" s="28" t="str">
        <f t="shared" ref="AC468:AC531" si="173">IF(LOWER(U468)="no","N/A",IF(ISNUMBER(SEARCH("foot",AA468)),"N/A",""))</f>
        <v/>
      </c>
      <c r="AD468" s="28" t="str">
        <f t="shared" ref="AD468:AD531" si="174">IF(LOWER(U468)="no","N/A",IF(ISNUMBER(SEARCH("foot",AA468)),"N/A",""))</f>
        <v/>
      </c>
      <c r="AE468" s="28" t="str">
        <f t="shared" ref="AE468:AE531" si="175">IF(LOWER(U468)="no","N/A",IF(ISNUMBER(SEARCH("foot",AA468)),"N/A",""))</f>
        <v/>
      </c>
      <c r="AG468" s="28" t="str">
        <f t="shared" si="168"/>
        <v/>
      </c>
      <c r="AH468" s="5" t="str">
        <f t="shared" si="169"/>
        <v/>
      </c>
      <c r="AI468" s="5" t="str">
        <f t="shared" si="170"/>
        <v/>
      </c>
    </row>
    <row r="469" spans="20:35">
      <c r="T469" s="5"/>
      <c r="V469" s="28" t="str">
        <f t="shared" si="164"/>
        <v/>
      </c>
      <c r="W469" s="28" t="str">
        <f t="shared" si="171"/>
        <v/>
      </c>
      <c r="X469" s="28"/>
      <c r="Y469" s="28" t="str">
        <f t="shared" si="165"/>
        <v/>
      </c>
      <c r="Z469" s="5" t="str">
        <f t="shared" si="166"/>
        <v/>
      </c>
      <c r="AA469" s="28" t="str">
        <f t="shared" si="167"/>
        <v/>
      </c>
      <c r="AB469" s="28" t="str">
        <f t="shared" si="172"/>
        <v/>
      </c>
      <c r="AC469" s="28" t="str">
        <f t="shared" si="173"/>
        <v/>
      </c>
      <c r="AD469" s="28" t="str">
        <f t="shared" si="174"/>
        <v/>
      </c>
      <c r="AE469" s="28" t="str">
        <f t="shared" si="175"/>
        <v/>
      </c>
      <c r="AG469" s="28" t="str">
        <f t="shared" si="168"/>
        <v/>
      </c>
      <c r="AH469" s="5" t="str">
        <f t="shared" si="169"/>
        <v/>
      </c>
      <c r="AI469" s="5" t="str">
        <f t="shared" si="170"/>
        <v/>
      </c>
    </row>
    <row r="470" spans="20:35">
      <c r="T470" s="5"/>
      <c r="V470" s="28" t="str">
        <f t="shared" si="164"/>
        <v/>
      </c>
      <c r="W470" s="28" t="str">
        <f t="shared" si="171"/>
        <v/>
      </c>
      <c r="X470" s="28"/>
      <c r="Y470" s="28" t="str">
        <f t="shared" si="165"/>
        <v/>
      </c>
      <c r="Z470" s="5" t="str">
        <f t="shared" si="166"/>
        <v/>
      </c>
      <c r="AA470" s="28" t="str">
        <f t="shared" si="167"/>
        <v/>
      </c>
      <c r="AB470" s="28" t="str">
        <f t="shared" si="172"/>
        <v/>
      </c>
      <c r="AC470" s="28" t="str">
        <f t="shared" si="173"/>
        <v/>
      </c>
      <c r="AD470" s="28" t="str">
        <f t="shared" si="174"/>
        <v/>
      </c>
      <c r="AE470" s="28" t="str">
        <f t="shared" si="175"/>
        <v/>
      </c>
      <c r="AG470" s="28" t="str">
        <f t="shared" si="168"/>
        <v/>
      </c>
      <c r="AH470" s="5" t="str">
        <f t="shared" si="169"/>
        <v/>
      </c>
      <c r="AI470" s="5" t="str">
        <f t="shared" si="170"/>
        <v/>
      </c>
    </row>
    <row r="471" spans="20:35">
      <c r="T471" s="5"/>
      <c r="V471" s="28" t="str">
        <f t="shared" si="164"/>
        <v/>
      </c>
      <c r="W471" s="28" t="str">
        <f t="shared" si="171"/>
        <v/>
      </c>
      <c r="X471" s="28"/>
      <c r="Y471" s="28" t="str">
        <f t="shared" si="165"/>
        <v/>
      </c>
      <c r="Z471" s="5" t="str">
        <f t="shared" si="166"/>
        <v/>
      </c>
      <c r="AA471" s="28" t="str">
        <f t="shared" si="167"/>
        <v/>
      </c>
      <c r="AB471" s="28" t="str">
        <f t="shared" si="172"/>
        <v/>
      </c>
      <c r="AC471" s="28" t="str">
        <f t="shared" si="173"/>
        <v/>
      </c>
      <c r="AD471" s="28" t="str">
        <f t="shared" si="174"/>
        <v/>
      </c>
      <c r="AE471" s="28" t="str">
        <f t="shared" si="175"/>
        <v/>
      </c>
      <c r="AG471" s="28" t="str">
        <f t="shared" si="168"/>
        <v/>
      </c>
      <c r="AH471" s="5" t="str">
        <f t="shared" si="169"/>
        <v/>
      </c>
      <c r="AI471" s="5" t="str">
        <f t="shared" si="170"/>
        <v/>
      </c>
    </row>
    <row r="472" spans="20:35">
      <c r="T472" s="5"/>
      <c r="V472" s="28" t="str">
        <f t="shared" si="164"/>
        <v/>
      </c>
      <c r="W472" s="28" t="str">
        <f t="shared" si="171"/>
        <v/>
      </c>
      <c r="X472" s="28"/>
      <c r="Y472" s="28" t="str">
        <f t="shared" si="165"/>
        <v/>
      </c>
      <c r="Z472" s="5" t="str">
        <f t="shared" si="166"/>
        <v/>
      </c>
      <c r="AA472" s="28" t="str">
        <f t="shared" si="167"/>
        <v/>
      </c>
      <c r="AB472" s="28" t="str">
        <f t="shared" si="172"/>
        <v/>
      </c>
      <c r="AC472" s="28" t="str">
        <f t="shared" si="173"/>
        <v/>
      </c>
      <c r="AD472" s="28" t="str">
        <f t="shared" si="174"/>
        <v/>
      </c>
      <c r="AE472" s="28" t="str">
        <f t="shared" si="175"/>
        <v/>
      </c>
      <c r="AG472" s="28" t="str">
        <f t="shared" si="168"/>
        <v/>
      </c>
      <c r="AH472" s="5" t="str">
        <f t="shared" si="169"/>
        <v/>
      </c>
      <c r="AI472" s="5" t="str">
        <f t="shared" si="170"/>
        <v/>
      </c>
    </row>
    <row r="473" spans="20:35">
      <c r="T473" s="5"/>
      <c r="V473" s="28" t="str">
        <f t="shared" si="164"/>
        <v/>
      </c>
      <c r="W473" s="28" t="str">
        <f t="shared" si="171"/>
        <v/>
      </c>
      <c r="X473" s="28"/>
      <c r="Y473" s="28" t="str">
        <f t="shared" si="165"/>
        <v/>
      </c>
      <c r="Z473" s="5" t="str">
        <f t="shared" si="166"/>
        <v/>
      </c>
      <c r="AA473" s="28" t="str">
        <f t="shared" si="167"/>
        <v/>
      </c>
      <c r="AB473" s="28" t="str">
        <f t="shared" si="172"/>
        <v/>
      </c>
      <c r="AC473" s="28" t="str">
        <f t="shared" si="173"/>
        <v/>
      </c>
      <c r="AD473" s="28" t="str">
        <f t="shared" si="174"/>
        <v/>
      </c>
      <c r="AE473" s="28" t="str">
        <f t="shared" si="175"/>
        <v/>
      </c>
      <c r="AG473" s="28" t="str">
        <f t="shared" si="168"/>
        <v/>
      </c>
      <c r="AH473" s="5" t="str">
        <f t="shared" si="169"/>
        <v/>
      </c>
      <c r="AI473" s="5" t="str">
        <f t="shared" si="170"/>
        <v/>
      </c>
    </row>
    <row r="474" spans="20:35">
      <c r="T474" s="5"/>
      <c r="V474" s="28" t="str">
        <f t="shared" si="164"/>
        <v/>
      </c>
      <c r="W474" s="28" t="str">
        <f t="shared" si="171"/>
        <v/>
      </c>
      <c r="X474" s="28"/>
      <c r="Y474" s="28" t="str">
        <f t="shared" si="165"/>
        <v/>
      </c>
      <c r="Z474" s="5" t="str">
        <f t="shared" si="166"/>
        <v/>
      </c>
      <c r="AA474" s="28" t="str">
        <f t="shared" si="167"/>
        <v/>
      </c>
      <c r="AB474" s="28" t="str">
        <f t="shared" si="172"/>
        <v/>
      </c>
      <c r="AC474" s="28" t="str">
        <f t="shared" si="173"/>
        <v/>
      </c>
      <c r="AD474" s="28" t="str">
        <f t="shared" si="174"/>
        <v/>
      </c>
      <c r="AE474" s="28" t="str">
        <f t="shared" si="175"/>
        <v/>
      </c>
      <c r="AG474" s="28" t="str">
        <f t="shared" si="168"/>
        <v/>
      </c>
      <c r="AH474" s="5" t="str">
        <f t="shared" si="169"/>
        <v/>
      </c>
      <c r="AI474" s="5" t="str">
        <f t="shared" si="170"/>
        <v/>
      </c>
    </row>
    <row r="475" spans="20:35">
      <c r="T475" s="5"/>
      <c r="V475" s="28" t="str">
        <f t="shared" si="164"/>
        <v/>
      </c>
      <c r="W475" s="28" t="str">
        <f t="shared" si="171"/>
        <v/>
      </c>
      <c r="X475" s="28"/>
      <c r="Y475" s="28" t="str">
        <f t="shared" si="165"/>
        <v/>
      </c>
      <c r="Z475" s="5" t="str">
        <f t="shared" si="166"/>
        <v/>
      </c>
      <c r="AA475" s="28" t="str">
        <f t="shared" si="167"/>
        <v/>
      </c>
      <c r="AB475" s="28" t="str">
        <f t="shared" si="172"/>
        <v/>
      </c>
      <c r="AC475" s="28" t="str">
        <f t="shared" si="173"/>
        <v/>
      </c>
      <c r="AD475" s="28" t="str">
        <f t="shared" si="174"/>
        <v/>
      </c>
      <c r="AE475" s="28" t="str">
        <f t="shared" si="175"/>
        <v/>
      </c>
      <c r="AG475" s="28" t="str">
        <f t="shared" si="168"/>
        <v/>
      </c>
      <c r="AH475" s="5" t="str">
        <f t="shared" si="169"/>
        <v/>
      </c>
      <c r="AI475" s="5" t="str">
        <f t="shared" si="170"/>
        <v/>
      </c>
    </row>
    <row r="476" spans="20:35">
      <c r="T476" s="5"/>
      <c r="V476" s="28" t="str">
        <f t="shared" si="164"/>
        <v/>
      </c>
      <c r="W476" s="28" t="str">
        <f t="shared" si="171"/>
        <v/>
      </c>
      <c r="X476" s="28"/>
      <c r="Y476" s="28" t="str">
        <f t="shared" si="165"/>
        <v/>
      </c>
      <c r="Z476" s="5" t="str">
        <f t="shared" si="166"/>
        <v/>
      </c>
      <c r="AA476" s="28" t="str">
        <f t="shared" si="167"/>
        <v/>
      </c>
      <c r="AB476" s="28" t="str">
        <f t="shared" si="172"/>
        <v/>
      </c>
      <c r="AC476" s="28" t="str">
        <f t="shared" si="173"/>
        <v/>
      </c>
      <c r="AD476" s="28" t="str">
        <f t="shared" si="174"/>
        <v/>
      </c>
      <c r="AE476" s="28" t="str">
        <f t="shared" si="175"/>
        <v/>
      </c>
      <c r="AG476" s="28" t="str">
        <f t="shared" si="168"/>
        <v/>
      </c>
      <c r="AH476" s="5" t="str">
        <f t="shared" si="169"/>
        <v/>
      </c>
      <c r="AI476" s="5" t="str">
        <f t="shared" si="170"/>
        <v/>
      </c>
    </row>
    <row r="477" spans="20:35">
      <c r="T477" s="5"/>
      <c r="V477" s="28" t="str">
        <f t="shared" si="164"/>
        <v/>
      </c>
      <c r="W477" s="28" t="str">
        <f t="shared" si="171"/>
        <v/>
      </c>
      <c r="X477" s="28"/>
      <c r="Y477" s="28" t="str">
        <f t="shared" si="165"/>
        <v/>
      </c>
      <c r="Z477" s="5" t="str">
        <f t="shared" si="166"/>
        <v/>
      </c>
      <c r="AA477" s="28" t="str">
        <f t="shared" si="167"/>
        <v/>
      </c>
      <c r="AB477" s="28" t="str">
        <f t="shared" si="172"/>
        <v/>
      </c>
      <c r="AC477" s="28" t="str">
        <f t="shared" si="173"/>
        <v/>
      </c>
      <c r="AD477" s="28" t="str">
        <f t="shared" si="174"/>
        <v/>
      </c>
      <c r="AE477" s="28" t="str">
        <f t="shared" si="175"/>
        <v/>
      </c>
      <c r="AG477" s="28" t="str">
        <f t="shared" si="168"/>
        <v/>
      </c>
      <c r="AH477" s="5" t="str">
        <f t="shared" si="169"/>
        <v/>
      </c>
      <c r="AI477" s="5" t="str">
        <f t="shared" si="170"/>
        <v/>
      </c>
    </row>
    <row r="478" spans="20:35">
      <c r="T478" s="5"/>
      <c r="V478" s="28" t="str">
        <f t="shared" si="164"/>
        <v/>
      </c>
      <c r="W478" s="28" t="str">
        <f t="shared" si="171"/>
        <v/>
      </c>
      <c r="X478" s="28"/>
      <c r="Y478" s="28" t="str">
        <f t="shared" si="165"/>
        <v/>
      </c>
      <c r="Z478" s="5" t="str">
        <f t="shared" si="166"/>
        <v/>
      </c>
      <c r="AA478" s="28" t="str">
        <f t="shared" si="167"/>
        <v/>
      </c>
      <c r="AB478" s="28" t="str">
        <f t="shared" si="172"/>
        <v/>
      </c>
      <c r="AC478" s="28" t="str">
        <f t="shared" si="173"/>
        <v/>
      </c>
      <c r="AD478" s="28" t="str">
        <f t="shared" si="174"/>
        <v/>
      </c>
      <c r="AE478" s="28" t="str">
        <f t="shared" si="175"/>
        <v/>
      </c>
      <c r="AG478" s="28" t="str">
        <f t="shared" si="168"/>
        <v/>
      </c>
      <c r="AH478" s="5" t="str">
        <f t="shared" si="169"/>
        <v/>
      </c>
      <c r="AI478" s="5" t="str">
        <f t="shared" si="170"/>
        <v/>
      </c>
    </row>
    <row r="479" spans="20:35">
      <c r="T479" s="5"/>
      <c r="V479" s="28" t="str">
        <f t="shared" si="164"/>
        <v/>
      </c>
      <c r="W479" s="28" t="str">
        <f t="shared" si="171"/>
        <v/>
      </c>
      <c r="X479" s="28"/>
      <c r="Y479" s="28" t="str">
        <f t="shared" si="165"/>
        <v/>
      </c>
      <c r="Z479" s="5" t="str">
        <f t="shared" si="166"/>
        <v/>
      </c>
      <c r="AA479" s="28" t="str">
        <f t="shared" si="167"/>
        <v/>
      </c>
      <c r="AB479" s="28" t="str">
        <f t="shared" si="172"/>
        <v/>
      </c>
      <c r="AC479" s="28" t="str">
        <f t="shared" si="173"/>
        <v/>
      </c>
      <c r="AD479" s="28" t="str">
        <f t="shared" si="174"/>
        <v/>
      </c>
      <c r="AE479" s="28" t="str">
        <f t="shared" si="175"/>
        <v/>
      </c>
      <c r="AG479" s="28" t="str">
        <f t="shared" si="168"/>
        <v/>
      </c>
      <c r="AH479" s="5" t="str">
        <f t="shared" si="169"/>
        <v/>
      </c>
      <c r="AI479" s="5" t="str">
        <f t="shared" si="170"/>
        <v/>
      </c>
    </row>
    <row r="480" spans="20:35">
      <c r="T480" s="5"/>
      <c r="V480" s="28" t="str">
        <f t="shared" si="164"/>
        <v/>
      </c>
      <c r="W480" s="28" t="str">
        <f t="shared" si="171"/>
        <v/>
      </c>
      <c r="X480" s="28"/>
      <c r="Y480" s="28" t="str">
        <f t="shared" si="165"/>
        <v/>
      </c>
      <c r="Z480" s="5" t="str">
        <f t="shared" si="166"/>
        <v/>
      </c>
      <c r="AA480" s="28" t="str">
        <f t="shared" si="167"/>
        <v/>
      </c>
      <c r="AB480" s="28" t="str">
        <f t="shared" si="172"/>
        <v/>
      </c>
      <c r="AC480" s="28" t="str">
        <f t="shared" si="173"/>
        <v/>
      </c>
      <c r="AD480" s="28" t="str">
        <f t="shared" si="174"/>
        <v/>
      </c>
      <c r="AE480" s="28" t="str">
        <f t="shared" si="175"/>
        <v/>
      </c>
      <c r="AG480" s="28" t="str">
        <f t="shared" si="168"/>
        <v/>
      </c>
      <c r="AH480" s="5" t="str">
        <f t="shared" si="169"/>
        <v/>
      </c>
      <c r="AI480" s="5" t="str">
        <f t="shared" si="170"/>
        <v/>
      </c>
    </row>
    <row r="481" spans="20:35">
      <c r="T481" s="5"/>
      <c r="V481" s="28" t="str">
        <f t="shared" si="164"/>
        <v/>
      </c>
      <c r="W481" s="28" t="str">
        <f t="shared" si="171"/>
        <v/>
      </c>
      <c r="X481" s="28"/>
      <c r="Y481" s="28" t="str">
        <f t="shared" si="165"/>
        <v/>
      </c>
      <c r="Z481" s="5" t="str">
        <f t="shared" si="166"/>
        <v/>
      </c>
      <c r="AA481" s="28" t="str">
        <f t="shared" si="167"/>
        <v/>
      </c>
      <c r="AB481" s="28" t="str">
        <f t="shared" si="172"/>
        <v/>
      </c>
      <c r="AC481" s="28" t="str">
        <f t="shared" si="173"/>
        <v/>
      </c>
      <c r="AD481" s="28" t="str">
        <f t="shared" si="174"/>
        <v/>
      </c>
      <c r="AE481" s="28" t="str">
        <f t="shared" si="175"/>
        <v/>
      </c>
      <c r="AG481" s="28" t="str">
        <f t="shared" si="168"/>
        <v/>
      </c>
      <c r="AH481" s="5" t="str">
        <f t="shared" si="169"/>
        <v/>
      </c>
      <c r="AI481" s="5" t="str">
        <f t="shared" si="170"/>
        <v/>
      </c>
    </row>
    <row r="482" spans="20:35">
      <c r="T482" s="5"/>
      <c r="V482" s="28" t="str">
        <f t="shared" si="164"/>
        <v/>
      </c>
      <c r="W482" s="28" t="str">
        <f t="shared" si="171"/>
        <v/>
      </c>
      <c r="X482" s="28"/>
      <c r="Y482" s="28" t="str">
        <f t="shared" si="165"/>
        <v/>
      </c>
      <c r="Z482" s="5" t="str">
        <f t="shared" si="166"/>
        <v/>
      </c>
      <c r="AA482" s="28" t="str">
        <f t="shared" si="167"/>
        <v/>
      </c>
      <c r="AB482" s="28" t="str">
        <f t="shared" si="172"/>
        <v/>
      </c>
      <c r="AC482" s="28" t="str">
        <f t="shared" si="173"/>
        <v/>
      </c>
      <c r="AD482" s="28" t="str">
        <f t="shared" si="174"/>
        <v/>
      </c>
      <c r="AE482" s="28" t="str">
        <f t="shared" si="175"/>
        <v/>
      </c>
      <c r="AG482" s="28" t="str">
        <f t="shared" si="168"/>
        <v/>
      </c>
      <c r="AH482" s="5" t="str">
        <f t="shared" si="169"/>
        <v/>
      </c>
      <c r="AI482" s="5" t="str">
        <f t="shared" si="170"/>
        <v/>
      </c>
    </row>
    <row r="483" spans="20:35">
      <c r="T483" s="5"/>
      <c r="V483" s="28" t="str">
        <f t="shared" si="164"/>
        <v/>
      </c>
      <c r="W483" s="28" t="str">
        <f t="shared" si="171"/>
        <v/>
      </c>
      <c r="X483" s="28"/>
      <c r="Y483" s="28" t="str">
        <f t="shared" si="165"/>
        <v/>
      </c>
      <c r="Z483" s="5" t="str">
        <f t="shared" si="166"/>
        <v/>
      </c>
      <c r="AA483" s="28" t="str">
        <f t="shared" si="167"/>
        <v/>
      </c>
      <c r="AB483" s="28" t="str">
        <f t="shared" si="172"/>
        <v/>
      </c>
      <c r="AC483" s="28" t="str">
        <f t="shared" si="173"/>
        <v/>
      </c>
      <c r="AD483" s="28" t="str">
        <f t="shared" si="174"/>
        <v/>
      </c>
      <c r="AE483" s="28" t="str">
        <f t="shared" si="175"/>
        <v/>
      </c>
      <c r="AG483" s="28" t="str">
        <f t="shared" si="168"/>
        <v/>
      </c>
      <c r="AH483" s="5" t="str">
        <f t="shared" si="169"/>
        <v/>
      </c>
      <c r="AI483" s="5" t="str">
        <f t="shared" si="170"/>
        <v/>
      </c>
    </row>
    <row r="484" spans="20:35">
      <c r="T484" s="5"/>
      <c r="V484" s="28" t="str">
        <f t="shared" si="164"/>
        <v/>
      </c>
      <c r="W484" s="28" t="str">
        <f t="shared" si="171"/>
        <v/>
      </c>
      <c r="X484" s="28"/>
      <c r="Y484" s="28" t="str">
        <f t="shared" si="165"/>
        <v/>
      </c>
      <c r="Z484" s="5" t="str">
        <f t="shared" si="166"/>
        <v/>
      </c>
      <c r="AA484" s="28" t="str">
        <f t="shared" si="167"/>
        <v/>
      </c>
      <c r="AB484" s="28" t="str">
        <f t="shared" si="172"/>
        <v/>
      </c>
      <c r="AC484" s="28" t="str">
        <f t="shared" si="173"/>
        <v/>
      </c>
      <c r="AD484" s="28" t="str">
        <f t="shared" si="174"/>
        <v/>
      </c>
      <c r="AE484" s="28" t="str">
        <f t="shared" si="175"/>
        <v/>
      </c>
      <c r="AG484" s="28" t="str">
        <f t="shared" si="168"/>
        <v/>
      </c>
      <c r="AH484" s="5" t="str">
        <f t="shared" si="169"/>
        <v/>
      </c>
      <c r="AI484" s="5" t="str">
        <f t="shared" si="170"/>
        <v/>
      </c>
    </row>
    <row r="485" spans="20:35">
      <c r="T485" s="5"/>
      <c r="V485" s="28" t="str">
        <f t="shared" si="164"/>
        <v/>
      </c>
      <c r="W485" s="28" t="str">
        <f t="shared" si="171"/>
        <v/>
      </c>
      <c r="X485" s="28"/>
      <c r="Y485" s="28" t="str">
        <f t="shared" si="165"/>
        <v/>
      </c>
      <c r="Z485" s="5" t="str">
        <f t="shared" si="166"/>
        <v/>
      </c>
      <c r="AA485" s="28" t="str">
        <f t="shared" si="167"/>
        <v/>
      </c>
      <c r="AB485" s="28" t="str">
        <f t="shared" si="172"/>
        <v/>
      </c>
      <c r="AC485" s="28" t="str">
        <f t="shared" si="173"/>
        <v/>
      </c>
      <c r="AD485" s="28" t="str">
        <f t="shared" si="174"/>
        <v/>
      </c>
      <c r="AE485" s="28" t="str">
        <f t="shared" si="175"/>
        <v/>
      </c>
      <c r="AG485" s="28" t="str">
        <f t="shared" si="168"/>
        <v/>
      </c>
      <c r="AH485" s="5" t="str">
        <f t="shared" si="169"/>
        <v/>
      </c>
      <c r="AI485" s="5" t="str">
        <f t="shared" si="170"/>
        <v/>
      </c>
    </row>
    <row r="486" spans="20:35">
      <c r="T486" s="5"/>
      <c r="V486" s="28" t="str">
        <f t="shared" si="164"/>
        <v/>
      </c>
      <c r="W486" s="28" t="str">
        <f t="shared" si="171"/>
        <v/>
      </c>
      <c r="X486" s="28"/>
      <c r="Y486" s="28" t="str">
        <f t="shared" si="165"/>
        <v/>
      </c>
      <c r="Z486" s="5" t="str">
        <f t="shared" si="166"/>
        <v/>
      </c>
      <c r="AA486" s="28" t="str">
        <f t="shared" si="167"/>
        <v/>
      </c>
      <c r="AB486" s="28" t="str">
        <f t="shared" si="172"/>
        <v/>
      </c>
      <c r="AC486" s="28" t="str">
        <f t="shared" si="173"/>
        <v/>
      </c>
      <c r="AD486" s="28" t="str">
        <f t="shared" si="174"/>
        <v/>
      </c>
      <c r="AE486" s="28" t="str">
        <f t="shared" si="175"/>
        <v/>
      </c>
      <c r="AG486" s="28" t="str">
        <f t="shared" si="168"/>
        <v/>
      </c>
      <c r="AH486" s="5" t="str">
        <f t="shared" si="169"/>
        <v/>
      </c>
      <c r="AI486" s="5" t="str">
        <f t="shared" si="170"/>
        <v/>
      </c>
    </row>
    <row r="487" spans="20:35">
      <c r="T487" s="5"/>
      <c r="V487" s="28" t="str">
        <f t="shared" si="164"/>
        <v/>
      </c>
      <c r="W487" s="28" t="str">
        <f t="shared" si="171"/>
        <v/>
      </c>
      <c r="X487" s="28"/>
      <c r="Y487" s="28" t="str">
        <f t="shared" si="165"/>
        <v/>
      </c>
      <c r="Z487" s="5" t="str">
        <f t="shared" si="166"/>
        <v/>
      </c>
      <c r="AA487" s="28" t="str">
        <f t="shared" si="167"/>
        <v/>
      </c>
      <c r="AB487" s="28" t="str">
        <f t="shared" si="172"/>
        <v/>
      </c>
      <c r="AC487" s="28" t="str">
        <f t="shared" si="173"/>
        <v/>
      </c>
      <c r="AD487" s="28" t="str">
        <f t="shared" si="174"/>
        <v/>
      </c>
      <c r="AE487" s="28" t="str">
        <f t="shared" si="175"/>
        <v/>
      </c>
      <c r="AG487" s="28" t="str">
        <f t="shared" si="168"/>
        <v/>
      </c>
      <c r="AH487" s="5" t="str">
        <f t="shared" si="169"/>
        <v/>
      </c>
      <c r="AI487" s="5" t="str">
        <f t="shared" si="170"/>
        <v/>
      </c>
    </row>
    <row r="488" spans="20:35">
      <c r="T488" s="5"/>
      <c r="V488" s="28" t="str">
        <f t="shared" si="164"/>
        <v/>
      </c>
      <c r="W488" s="28" t="str">
        <f t="shared" si="171"/>
        <v/>
      </c>
      <c r="X488" s="28"/>
      <c r="Y488" s="28" t="str">
        <f t="shared" si="165"/>
        <v/>
      </c>
      <c r="Z488" s="5" t="str">
        <f t="shared" si="166"/>
        <v/>
      </c>
      <c r="AA488" s="28" t="str">
        <f t="shared" si="167"/>
        <v/>
      </c>
      <c r="AB488" s="28" t="str">
        <f t="shared" si="172"/>
        <v/>
      </c>
      <c r="AC488" s="28" t="str">
        <f t="shared" si="173"/>
        <v/>
      </c>
      <c r="AD488" s="28" t="str">
        <f t="shared" si="174"/>
        <v/>
      </c>
      <c r="AE488" s="28" t="str">
        <f t="shared" si="175"/>
        <v/>
      </c>
      <c r="AG488" s="28" t="str">
        <f t="shared" si="168"/>
        <v/>
      </c>
      <c r="AH488" s="5" t="str">
        <f t="shared" si="169"/>
        <v/>
      </c>
      <c r="AI488" s="5" t="str">
        <f t="shared" si="170"/>
        <v/>
      </c>
    </row>
    <row r="489" spans="20:35">
      <c r="T489" s="5"/>
      <c r="V489" s="28" t="str">
        <f t="shared" si="164"/>
        <v/>
      </c>
      <c r="W489" s="28" t="str">
        <f t="shared" si="171"/>
        <v/>
      </c>
      <c r="X489" s="28"/>
      <c r="Y489" s="28" t="str">
        <f t="shared" si="165"/>
        <v/>
      </c>
      <c r="Z489" s="5" t="str">
        <f t="shared" si="166"/>
        <v/>
      </c>
      <c r="AA489" s="28" t="str">
        <f t="shared" si="167"/>
        <v/>
      </c>
      <c r="AB489" s="28" t="str">
        <f t="shared" si="172"/>
        <v/>
      </c>
      <c r="AC489" s="28" t="str">
        <f t="shared" si="173"/>
        <v/>
      </c>
      <c r="AD489" s="28" t="str">
        <f t="shared" si="174"/>
        <v/>
      </c>
      <c r="AE489" s="28" t="str">
        <f t="shared" si="175"/>
        <v/>
      </c>
      <c r="AG489" s="28" t="str">
        <f t="shared" si="168"/>
        <v/>
      </c>
      <c r="AH489" s="5" t="str">
        <f t="shared" si="169"/>
        <v/>
      </c>
      <c r="AI489" s="5" t="str">
        <f t="shared" si="170"/>
        <v/>
      </c>
    </row>
    <row r="490" spans="20:35">
      <c r="T490" s="5"/>
      <c r="V490" s="28" t="str">
        <f t="shared" si="164"/>
        <v/>
      </c>
      <c r="W490" s="28" t="str">
        <f t="shared" si="171"/>
        <v/>
      </c>
      <c r="X490" s="28"/>
      <c r="Y490" s="28" t="str">
        <f t="shared" si="165"/>
        <v/>
      </c>
      <c r="Z490" s="5" t="str">
        <f t="shared" si="166"/>
        <v/>
      </c>
      <c r="AA490" s="28" t="str">
        <f t="shared" si="167"/>
        <v/>
      </c>
      <c r="AB490" s="28" t="str">
        <f t="shared" si="172"/>
        <v/>
      </c>
      <c r="AC490" s="28" t="str">
        <f t="shared" si="173"/>
        <v/>
      </c>
      <c r="AD490" s="28" t="str">
        <f t="shared" si="174"/>
        <v/>
      </c>
      <c r="AE490" s="28" t="str">
        <f t="shared" si="175"/>
        <v/>
      </c>
      <c r="AG490" s="28" t="str">
        <f t="shared" si="168"/>
        <v/>
      </c>
      <c r="AH490" s="5" t="str">
        <f t="shared" si="169"/>
        <v/>
      </c>
      <c r="AI490" s="5" t="str">
        <f t="shared" si="170"/>
        <v/>
      </c>
    </row>
    <row r="491" spans="20:35">
      <c r="T491" s="5"/>
      <c r="V491" s="28" t="str">
        <f t="shared" si="164"/>
        <v/>
      </c>
      <c r="W491" s="28" t="str">
        <f t="shared" si="171"/>
        <v/>
      </c>
      <c r="X491" s="28"/>
      <c r="Y491" s="28" t="str">
        <f t="shared" si="165"/>
        <v/>
      </c>
      <c r="Z491" s="5" t="str">
        <f t="shared" si="166"/>
        <v/>
      </c>
      <c r="AA491" s="28" t="str">
        <f t="shared" si="167"/>
        <v/>
      </c>
      <c r="AB491" s="28" t="str">
        <f t="shared" si="172"/>
        <v/>
      </c>
      <c r="AC491" s="28" t="str">
        <f t="shared" si="173"/>
        <v/>
      </c>
      <c r="AD491" s="28" t="str">
        <f t="shared" si="174"/>
        <v/>
      </c>
      <c r="AE491" s="28" t="str">
        <f t="shared" si="175"/>
        <v/>
      </c>
      <c r="AG491" s="28" t="str">
        <f t="shared" si="168"/>
        <v/>
      </c>
      <c r="AH491" s="5" t="str">
        <f t="shared" si="169"/>
        <v/>
      </c>
      <c r="AI491" s="5" t="str">
        <f t="shared" si="170"/>
        <v/>
      </c>
    </row>
    <row r="492" spans="20:35">
      <c r="T492" s="5"/>
      <c r="V492" s="28" t="str">
        <f t="shared" si="164"/>
        <v/>
      </c>
      <c r="W492" s="28" t="str">
        <f t="shared" si="171"/>
        <v/>
      </c>
      <c r="X492" s="28"/>
      <c r="Y492" s="28" t="str">
        <f t="shared" si="165"/>
        <v/>
      </c>
      <c r="Z492" s="5" t="str">
        <f t="shared" si="166"/>
        <v/>
      </c>
      <c r="AA492" s="28" t="str">
        <f t="shared" si="167"/>
        <v/>
      </c>
      <c r="AB492" s="28" t="str">
        <f t="shared" si="172"/>
        <v/>
      </c>
      <c r="AC492" s="28" t="str">
        <f t="shared" si="173"/>
        <v/>
      </c>
      <c r="AD492" s="28" t="str">
        <f t="shared" si="174"/>
        <v/>
      </c>
      <c r="AE492" s="28" t="str">
        <f t="shared" si="175"/>
        <v/>
      </c>
      <c r="AG492" s="28" t="str">
        <f t="shared" si="168"/>
        <v/>
      </c>
      <c r="AH492" s="5" t="str">
        <f t="shared" si="169"/>
        <v/>
      </c>
      <c r="AI492" s="5" t="str">
        <f t="shared" si="170"/>
        <v/>
      </c>
    </row>
    <row r="493" spans="20:35">
      <c r="T493" s="5"/>
      <c r="V493" s="28" t="str">
        <f t="shared" si="164"/>
        <v/>
      </c>
      <c r="W493" s="28" t="str">
        <f t="shared" si="171"/>
        <v/>
      </c>
      <c r="X493" s="28"/>
      <c r="Y493" s="28" t="str">
        <f t="shared" si="165"/>
        <v/>
      </c>
      <c r="Z493" s="5" t="str">
        <f t="shared" si="166"/>
        <v/>
      </c>
      <c r="AA493" s="28" t="str">
        <f t="shared" si="167"/>
        <v/>
      </c>
      <c r="AB493" s="28" t="str">
        <f t="shared" si="172"/>
        <v/>
      </c>
      <c r="AC493" s="28" t="str">
        <f t="shared" si="173"/>
        <v/>
      </c>
      <c r="AD493" s="28" t="str">
        <f t="shared" si="174"/>
        <v/>
      </c>
      <c r="AE493" s="28" t="str">
        <f t="shared" si="175"/>
        <v/>
      </c>
      <c r="AG493" s="28" t="str">
        <f t="shared" si="168"/>
        <v/>
      </c>
      <c r="AH493" s="5" t="str">
        <f t="shared" si="169"/>
        <v/>
      </c>
      <c r="AI493" s="5" t="str">
        <f t="shared" si="170"/>
        <v/>
      </c>
    </row>
    <row r="494" spans="20:35">
      <c r="T494" s="5"/>
      <c r="V494" s="28" t="str">
        <f t="shared" si="164"/>
        <v/>
      </c>
      <c r="W494" s="28" t="str">
        <f t="shared" si="171"/>
        <v/>
      </c>
      <c r="X494" s="28"/>
      <c r="Y494" s="28" t="str">
        <f t="shared" si="165"/>
        <v/>
      </c>
      <c r="Z494" s="5" t="str">
        <f t="shared" si="166"/>
        <v/>
      </c>
      <c r="AA494" s="28" t="str">
        <f t="shared" si="167"/>
        <v/>
      </c>
      <c r="AB494" s="28" t="str">
        <f t="shared" si="172"/>
        <v/>
      </c>
      <c r="AC494" s="28" t="str">
        <f t="shared" si="173"/>
        <v/>
      </c>
      <c r="AD494" s="28" t="str">
        <f t="shared" si="174"/>
        <v/>
      </c>
      <c r="AE494" s="28" t="str">
        <f t="shared" si="175"/>
        <v/>
      </c>
      <c r="AG494" s="28" t="str">
        <f t="shared" si="168"/>
        <v/>
      </c>
      <c r="AH494" s="5" t="str">
        <f t="shared" si="169"/>
        <v/>
      </c>
      <c r="AI494" s="5" t="str">
        <f t="shared" si="170"/>
        <v/>
      </c>
    </row>
    <row r="495" spans="20:35">
      <c r="T495" s="5"/>
      <c r="V495" s="28" t="str">
        <f t="shared" si="164"/>
        <v/>
      </c>
      <c r="W495" s="28" t="str">
        <f t="shared" si="171"/>
        <v/>
      </c>
      <c r="X495" s="28"/>
      <c r="Y495" s="28" t="str">
        <f t="shared" si="165"/>
        <v/>
      </c>
      <c r="Z495" s="5" t="str">
        <f t="shared" si="166"/>
        <v/>
      </c>
      <c r="AA495" s="28" t="str">
        <f t="shared" si="167"/>
        <v/>
      </c>
      <c r="AB495" s="28" t="str">
        <f t="shared" si="172"/>
        <v/>
      </c>
      <c r="AC495" s="28" t="str">
        <f t="shared" si="173"/>
        <v/>
      </c>
      <c r="AD495" s="28" t="str">
        <f t="shared" si="174"/>
        <v/>
      </c>
      <c r="AE495" s="28" t="str">
        <f t="shared" si="175"/>
        <v/>
      </c>
      <c r="AG495" s="28" t="str">
        <f t="shared" si="168"/>
        <v/>
      </c>
      <c r="AH495" s="5" t="str">
        <f t="shared" si="169"/>
        <v/>
      </c>
      <c r="AI495" s="5" t="str">
        <f t="shared" si="170"/>
        <v/>
      </c>
    </row>
    <row r="496" spans="20:35">
      <c r="T496" s="5"/>
      <c r="V496" s="28" t="str">
        <f t="shared" si="164"/>
        <v/>
      </c>
      <c r="W496" s="28" t="str">
        <f t="shared" si="171"/>
        <v/>
      </c>
      <c r="X496" s="28"/>
      <c r="Y496" s="28" t="str">
        <f t="shared" si="165"/>
        <v/>
      </c>
      <c r="Z496" s="5" t="str">
        <f t="shared" si="166"/>
        <v/>
      </c>
      <c r="AA496" s="28" t="str">
        <f t="shared" si="167"/>
        <v/>
      </c>
      <c r="AB496" s="28" t="str">
        <f t="shared" si="172"/>
        <v/>
      </c>
      <c r="AC496" s="28" t="str">
        <f t="shared" si="173"/>
        <v/>
      </c>
      <c r="AD496" s="28" t="str">
        <f t="shared" si="174"/>
        <v/>
      </c>
      <c r="AE496" s="28" t="str">
        <f t="shared" si="175"/>
        <v/>
      </c>
      <c r="AG496" s="28" t="str">
        <f t="shared" si="168"/>
        <v/>
      </c>
      <c r="AH496" s="5" t="str">
        <f t="shared" si="169"/>
        <v/>
      </c>
      <c r="AI496" s="5" t="str">
        <f t="shared" si="170"/>
        <v/>
      </c>
    </row>
    <row r="497" spans="20:35">
      <c r="T497" s="5"/>
      <c r="V497" s="28" t="str">
        <f t="shared" si="164"/>
        <v/>
      </c>
      <c r="W497" s="28" t="str">
        <f t="shared" si="171"/>
        <v/>
      </c>
      <c r="X497" s="28"/>
      <c r="Y497" s="28" t="str">
        <f t="shared" si="165"/>
        <v/>
      </c>
      <c r="Z497" s="5" t="str">
        <f t="shared" si="166"/>
        <v/>
      </c>
      <c r="AA497" s="28" t="str">
        <f t="shared" si="167"/>
        <v/>
      </c>
      <c r="AB497" s="28" t="str">
        <f t="shared" si="172"/>
        <v/>
      </c>
      <c r="AC497" s="28" t="str">
        <f t="shared" si="173"/>
        <v/>
      </c>
      <c r="AD497" s="28" t="str">
        <f t="shared" si="174"/>
        <v/>
      </c>
      <c r="AE497" s="28" t="str">
        <f t="shared" si="175"/>
        <v/>
      </c>
      <c r="AG497" s="28" t="str">
        <f t="shared" si="168"/>
        <v/>
      </c>
      <c r="AH497" s="5" t="str">
        <f t="shared" si="169"/>
        <v/>
      </c>
      <c r="AI497" s="5" t="str">
        <f t="shared" si="170"/>
        <v/>
      </c>
    </row>
    <row r="498" spans="20:35">
      <c r="T498" s="5"/>
      <c r="V498" s="28" t="str">
        <f t="shared" si="164"/>
        <v/>
      </c>
      <c r="W498" s="28" t="str">
        <f t="shared" si="171"/>
        <v/>
      </c>
      <c r="X498" s="28"/>
      <c r="Y498" s="28" t="str">
        <f t="shared" si="165"/>
        <v/>
      </c>
      <c r="Z498" s="5" t="str">
        <f t="shared" si="166"/>
        <v/>
      </c>
      <c r="AA498" s="28" t="str">
        <f t="shared" si="167"/>
        <v/>
      </c>
      <c r="AB498" s="28" t="str">
        <f t="shared" si="172"/>
        <v/>
      </c>
      <c r="AC498" s="28" t="str">
        <f t="shared" si="173"/>
        <v/>
      </c>
      <c r="AD498" s="28" t="str">
        <f t="shared" si="174"/>
        <v/>
      </c>
      <c r="AE498" s="28" t="str">
        <f t="shared" si="175"/>
        <v/>
      </c>
      <c r="AG498" s="28" t="str">
        <f t="shared" si="168"/>
        <v/>
      </c>
      <c r="AH498" s="5" t="str">
        <f t="shared" si="169"/>
        <v/>
      </c>
      <c r="AI498" s="5" t="str">
        <f t="shared" si="170"/>
        <v/>
      </c>
    </row>
    <row r="499" spans="20:35">
      <c r="T499" s="5"/>
      <c r="V499" s="28" t="str">
        <f t="shared" si="164"/>
        <v/>
      </c>
      <c r="W499" s="28" t="str">
        <f t="shared" si="171"/>
        <v/>
      </c>
      <c r="X499" s="28"/>
      <c r="Y499" s="28" t="str">
        <f t="shared" si="165"/>
        <v/>
      </c>
      <c r="Z499" s="5" t="str">
        <f t="shared" si="166"/>
        <v/>
      </c>
      <c r="AA499" s="28" t="str">
        <f t="shared" si="167"/>
        <v/>
      </c>
      <c r="AB499" s="28" t="str">
        <f t="shared" si="172"/>
        <v/>
      </c>
      <c r="AC499" s="28" t="str">
        <f t="shared" si="173"/>
        <v/>
      </c>
      <c r="AD499" s="28" t="str">
        <f t="shared" si="174"/>
        <v/>
      </c>
      <c r="AE499" s="28" t="str">
        <f t="shared" si="175"/>
        <v/>
      </c>
      <c r="AG499" s="28" t="str">
        <f t="shared" si="168"/>
        <v/>
      </c>
      <c r="AH499" s="5" t="str">
        <f t="shared" si="169"/>
        <v/>
      </c>
      <c r="AI499" s="5" t="str">
        <f t="shared" si="170"/>
        <v/>
      </c>
    </row>
    <row r="500" spans="20:35">
      <c r="T500" s="5"/>
      <c r="V500" s="28" t="str">
        <f t="shared" si="164"/>
        <v/>
      </c>
      <c r="W500" s="28" t="str">
        <f t="shared" si="171"/>
        <v/>
      </c>
      <c r="X500" s="28"/>
      <c r="Y500" s="28" t="str">
        <f t="shared" si="165"/>
        <v/>
      </c>
      <c r="Z500" s="5" t="str">
        <f t="shared" si="166"/>
        <v/>
      </c>
      <c r="AA500" s="28" t="str">
        <f t="shared" si="167"/>
        <v/>
      </c>
      <c r="AB500" s="28" t="str">
        <f t="shared" si="172"/>
        <v/>
      </c>
      <c r="AC500" s="28" t="str">
        <f t="shared" si="173"/>
        <v/>
      </c>
      <c r="AD500" s="28" t="str">
        <f t="shared" si="174"/>
        <v/>
      </c>
      <c r="AE500" s="28" t="str">
        <f t="shared" si="175"/>
        <v/>
      </c>
      <c r="AG500" s="28" t="str">
        <f t="shared" si="168"/>
        <v/>
      </c>
      <c r="AH500" s="5" t="str">
        <f t="shared" si="169"/>
        <v/>
      </c>
      <c r="AI500" s="5" t="str">
        <f t="shared" si="170"/>
        <v/>
      </c>
    </row>
    <row r="501" spans="20:35">
      <c r="T501" s="5"/>
      <c r="V501" s="28" t="str">
        <f t="shared" si="164"/>
        <v/>
      </c>
      <c r="W501" s="28" t="str">
        <f t="shared" si="171"/>
        <v/>
      </c>
      <c r="X501" s="28"/>
      <c r="Y501" s="28" t="str">
        <f t="shared" si="165"/>
        <v/>
      </c>
      <c r="Z501" s="5" t="str">
        <f t="shared" si="166"/>
        <v/>
      </c>
      <c r="AA501" s="28" t="str">
        <f t="shared" si="167"/>
        <v/>
      </c>
      <c r="AB501" s="28" t="str">
        <f t="shared" si="172"/>
        <v/>
      </c>
      <c r="AC501" s="28" t="str">
        <f t="shared" si="173"/>
        <v/>
      </c>
      <c r="AD501" s="28" t="str">
        <f t="shared" si="174"/>
        <v/>
      </c>
      <c r="AE501" s="28" t="str">
        <f t="shared" si="175"/>
        <v/>
      </c>
      <c r="AG501" s="28" t="str">
        <f t="shared" si="168"/>
        <v/>
      </c>
      <c r="AH501" s="5" t="str">
        <f t="shared" si="169"/>
        <v/>
      </c>
      <c r="AI501" s="5" t="str">
        <f t="shared" si="170"/>
        <v/>
      </c>
    </row>
    <row r="502" spans="20:35">
      <c r="T502" s="5"/>
      <c r="V502" s="28" t="str">
        <f t="shared" si="164"/>
        <v/>
      </c>
      <c r="W502" s="28" t="str">
        <f t="shared" si="171"/>
        <v/>
      </c>
      <c r="X502" s="28"/>
      <c r="Y502" s="28" t="str">
        <f t="shared" si="165"/>
        <v/>
      </c>
      <c r="Z502" s="5" t="str">
        <f t="shared" si="166"/>
        <v/>
      </c>
      <c r="AA502" s="28" t="str">
        <f t="shared" si="167"/>
        <v/>
      </c>
      <c r="AB502" s="28" t="str">
        <f t="shared" si="172"/>
        <v/>
      </c>
      <c r="AC502" s="28" t="str">
        <f t="shared" si="173"/>
        <v/>
      </c>
      <c r="AD502" s="28" t="str">
        <f t="shared" si="174"/>
        <v/>
      </c>
      <c r="AE502" s="28" t="str">
        <f t="shared" si="175"/>
        <v/>
      </c>
      <c r="AG502" s="28" t="str">
        <f t="shared" si="168"/>
        <v/>
      </c>
      <c r="AH502" s="5" t="str">
        <f t="shared" si="169"/>
        <v/>
      </c>
      <c r="AI502" s="5" t="str">
        <f t="shared" si="170"/>
        <v/>
      </c>
    </row>
    <row r="503" spans="20:35">
      <c r="T503" s="5"/>
      <c r="V503" s="28" t="str">
        <f t="shared" si="164"/>
        <v/>
      </c>
      <c r="W503" s="28" t="str">
        <f t="shared" si="171"/>
        <v/>
      </c>
      <c r="X503" s="28"/>
      <c r="Y503" s="28" t="str">
        <f t="shared" si="165"/>
        <v/>
      </c>
      <c r="Z503" s="5" t="str">
        <f t="shared" si="166"/>
        <v/>
      </c>
      <c r="AA503" s="28" t="str">
        <f t="shared" si="167"/>
        <v/>
      </c>
      <c r="AB503" s="28" t="str">
        <f t="shared" si="172"/>
        <v/>
      </c>
      <c r="AC503" s="28" t="str">
        <f t="shared" si="173"/>
        <v/>
      </c>
      <c r="AD503" s="28" t="str">
        <f t="shared" si="174"/>
        <v/>
      </c>
      <c r="AE503" s="28" t="str">
        <f t="shared" si="175"/>
        <v/>
      </c>
      <c r="AG503" s="28" t="str">
        <f t="shared" si="168"/>
        <v/>
      </c>
      <c r="AH503" s="5" t="str">
        <f t="shared" si="169"/>
        <v/>
      </c>
      <c r="AI503" s="5" t="str">
        <f t="shared" si="170"/>
        <v/>
      </c>
    </row>
    <row r="504" spans="20:35">
      <c r="T504" s="5"/>
      <c r="V504" s="28" t="str">
        <f t="shared" si="164"/>
        <v/>
      </c>
      <c r="W504" s="28" t="str">
        <f t="shared" si="171"/>
        <v/>
      </c>
      <c r="X504" s="28"/>
      <c r="Y504" s="28" t="str">
        <f t="shared" si="165"/>
        <v/>
      </c>
      <c r="Z504" s="5" t="str">
        <f t="shared" si="166"/>
        <v/>
      </c>
      <c r="AA504" s="28" t="str">
        <f t="shared" si="167"/>
        <v/>
      </c>
      <c r="AB504" s="28" t="str">
        <f t="shared" si="172"/>
        <v/>
      </c>
      <c r="AC504" s="28" t="str">
        <f t="shared" si="173"/>
        <v/>
      </c>
      <c r="AD504" s="28" t="str">
        <f t="shared" si="174"/>
        <v/>
      </c>
      <c r="AE504" s="28" t="str">
        <f t="shared" si="175"/>
        <v/>
      </c>
      <c r="AG504" s="28" t="str">
        <f t="shared" si="168"/>
        <v/>
      </c>
      <c r="AH504" s="5" t="str">
        <f t="shared" si="169"/>
        <v/>
      </c>
      <c r="AI504" s="5" t="str">
        <f t="shared" si="170"/>
        <v/>
      </c>
    </row>
    <row r="505" spans="20:35">
      <c r="T505" s="5"/>
      <c r="V505" s="28" t="str">
        <f t="shared" si="164"/>
        <v/>
      </c>
      <c r="W505" s="28" t="str">
        <f t="shared" si="171"/>
        <v/>
      </c>
      <c r="X505" s="28"/>
      <c r="Y505" s="28" t="str">
        <f t="shared" si="165"/>
        <v/>
      </c>
      <c r="Z505" s="5" t="str">
        <f t="shared" si="166"/>
        <v/>
      </c>
      <c r="AA505" s="28" t="str">
        <f t="shared" si="167"/>
        <v/>
      </c>
      <c r="AB505" s="28" t="str">
        <f t="shared" si="172"/>
        <v/>
      </c>
      <c r="AC505" s="28" t="str">
        <f t="shared" si="173"/>
        <v/>
      </c>
      <c r="AD505" s="28" t="str">
        <f t="shared" si="174"/>
        <v/>
      </c>
      <c r="AE505" s="28" t="str">
        <f t="shared" si="175"/>
        <v/>
      </c>
      <c r="AG505" s="28" t="str">
        <f t="shared" si="168"/>
        <v/>
      </c>
      <c r="AH505" s="5" t="str">
        <f t="shared" si="169"/>
        <v/>
      </c>
      <c r="AI505" s="5" t="str">
        <f t="shared" si="170"/>
        <v/>
      </c>
    </row>
    <row r="506" spans="20:35">
      <c r="T506" s="5"/>
      <c r="V506" s="28" t="str">
        <f t="shared" si="164"/>
        <v/>
      </c>
      <c r="W506" s="28" t="str">
        <f t="shared" si="171"/>
        <v/>
      </c>
      <c r="X506" s="28"/>
      <c r="Y506" s="28" t="str">
        <f t="shared" si="165"/>
        <v/>
      </c>
      <c r="Z506" s="5" t="str">
        <f t="shared" si="166"/>
        <v/>
      </c>
      <c r="AA506" s="28" t="str">
        <f t="shared" si="167"/>
        <v/>
      </c>
      <c r="AB506" s="28" t="str">
        <f t="shared" si="172"/>
        <v/>
      </c>
      <c r="AC506" s="28" t="str">
        <f t="shared" si="173"/>
        <v/>
      </c>
      <c r="AD506" s="28" t="str">
        <f t="shared" si="174"/>
        <v/>
      </c>
      <c r="AE506" s="28" t="str">
        <f t="shared" si="175"/>
        <v/>
      </c>
      <c r="AG506" s="28" t="str">
        <f t="shared" si="168"/>
        <v/>
      </c>
      <c r="AH506" s="5" t="str">
        <f t="shared" si="169"/>
        <v/>
      </c>
      <c r="AI506" s="5" t="str">
        <f t="shared" si="170"/>
        <v/>
      </c>
    </row>
    <row r="507" spans="20:35">
      <c r="T507" s="5"/>
      <c r="V507" s="28" t="str">
        <f t="shared" si="164"/>
        <v/>
      </c>
      <c r="W507" s="28" t="str">
        <f t="shared" si="171"/>
        <v/>
      </c>
      <c r="X507" s="28"/>
      <c r="Y507" s="28" t="str">
        <f t="shared" si="165"/>
        <v/>
      </c>
      <c r="Z507" s="5" t="str">
        <f t="shared" si="166"/>
        <v/>
      </c>
      <c r="AA507" s="28" t="str">
        <f t="shared" si="167"/>
        <v/>
      </c>
      <c r="AB507" s="28" t="str">
        <f t="shared" si="172"/>
        <v/>
      </c>
      <c r="AC507" s="28" t="str">
        <f t="shared" si="173"/>
        <v/>
      </c>
      <c r="AD507" s="28" t="str">
        <f t="shared" si="174"/>
        <v/>
      </c>
      <c r="AE507" s="28" t="str">
        <f t="shared" si="175"/>
        <v/>
      </c>
      <c r="AG507" s="28" t="str">
        <f t="shared" si="168"/>
        <v/>
      </c>
      <c r="AH507" s="5" t="str">
        <f t="shared" si="169"/>
        <v/>
      </c>
      <c r="AI507" s="5" t="str">
        <f t="shared" si="170"/>
        <v/>
      </c>
    </row>
    <row r="508" spans="20:35">
      <c r="T508" s="5"/>
      <c r="V508" s="28" t="str">
        <f t="shared" si="164"/>
        <v/>
      </c>
      <c r="W508" s="28" t="str">
        <f t="shared" si="171"/>
        <v/>
      </c>
      <c r="X508" s="28"/>
      <c r="Y508" s="28" t="str">
        <f t="shared" si="165"/>
        <v/>
      </c>
      <c r="Z508" s="5" t="str">
        <f t="shared" si="166"/>
        <v/>
      </c>
      <c r="AA508" s="28" t="str">
        <f t="shared" si="167"/>
        <v/>
      </c>
      <c r="AB508" s="28" t="str">
        <f t="shared" si="172"/>
        <v/>
      </c>
      <c r="AC508" s="28" t="str">
        <f t="shared" si="173"/>
        <v/>
      </c>
      <c r="AD508" s="28" t="str">
        <f t="shared" si="174"/>
        <v/>
      </c>
      <c r="AE508" s="28" t="str">
        <f t="shared" si="175"/>
        <v/>
      </c>
      <c r="AG508" s="28" t="str">
        <f t="shared" si="168"/>
        <v/>
      </c>
      <c r="AH508" s="5" t="str">
        <f t="shared" si="169"/>
        <v/>
      </c>
      <c r="AI508" s="5" t="str">
        <f t="shared" si="170"/>
        <v/>
      </c>
    </row>
    <row r="509" spans="20:35">
      <c r="T509" s="5"/>
      <c r="V509" s="28" t="str">
        <f t="shared" si="164"/>
        <v/>
      </c>
      <c r="W509" s="28" t="str">
        <f t="shared" si="171"/>
        <v/>
      </c>
      <c r="X509" s="28"/>
      <c r="Y509" s="28" t="str">
        <f t="shared" si="165"/>
        <v/>
      </c>
      <c r="Z509" s="5" t="str">
        <f t="shared" si="166"/>
        <v/>
      </c>
      <c r="AA509" s="28" t="str">
        <f t="shared" si="167"/>
        <v/>
      </c>
      <c r="AB509" s="28" t="str">
        <f t="shared" si="172"/>
        <v/>
      </c>
      <c r="AC509" s="28" t="str">
        <f t="shared" si="173"/>
        <v/>
      </c>
      <c r="AD509" s="28" t="str">
        <f t="shared" si="174"/>
        <v/>
      </c>
      <c r="AE509" s="28" t="str">
        <f t="shared" si="175"/>
        <v/>
      </c>
      <c r="AG509" s="28" t="str">
        <f t="shared" si="168"/>
        <v/>
      </c>
      <c r="AH509" s="5" t="str">
        <f t="shared" si="169"/>
        <v/>
      </c>
      <c r="AI509" s="5" t="str">
        <f t="shared" si="170"/>
        <v/>
      </c>
    </row>
    <row r="510" spans="20:35">
      <c r="T510" s="5"/>
      <c r="V510" s="28" t="str">
        <f t="shared" si="164"/>
        <v/>
      </c>
      <c r="W510" s="28" t="str">
        <f t="shared" si="171"/>
        <v/>
      </c>
      <c r="X510" s="28"/>
      <c r="Y510" s="28" t="str">
        <f t="shared" si="165"/>
        <v/>
      </c>
      <c r="Z510" s="5" t="str">
        <f t="shared" si="166"/>
        <v/>
      </c>
      <c r="AA510" s="28" t="str">
        <f t="shared" si="167"/>
        <v/>
      </c>
      <c r="AB510" s="28" t="str">
        <f t="shared" si="172"/>
        <v/>
      </c>
      <c r="AC510" s="28" t="str">
        <f t="shared" si="173"/>
        <v/>
      </c>
      <c r="AD510" s="28" t="str">
        <f t="shared" si="174"/>
        <v/>
      </c>
      <c r="AE510" s="28" t="str">
        <f t="shared" si="175"/>
        <v/>
      </c>
      <c r="AG510" s="28" t="str">
        <f t="shared" si="168"/>
        <v/>
      </c>
      <c r="AH510" s="5" t="str">
        <f t="shared" si="169"/>
        <v/>
      </c>
      <c r="AI510" s="5" t="str">
        <f t="shared" si="170"/>
        <v/>
      </c>
    </row>
    <row r="511" spans="20:35">
      <c r="T511" s="5"/>
      <c r="V511" s="28" t="str">
        <f t="shared" si="164"/>
        <v/>
      </c>
      <c r="W511" s="28" t="str">
        <f t="shared" si="171"/>
        <v/>
      </c>
      <c r="X511" s="28"/>
      <c r="Y511" s="28" t="str">
        <f t="shared" si="165"/>
        <v/>
      </c>
      <c r="Z511" s="5" t="str">
        <f t="shared" si="166"/>
        <v/>
      </c>
      <c r="AA511" s="28" t="str">
        <f t="shared" si="167"/>
        <v/>
      </c>
      <c r="AB511" s="28" t="str">
        <f t="shared" si="172"/>
        <v/>
      </c>
      <c r="AC511" s="28" t="str">
        <f t="shared" si="173"/>
        <v/>
      </c>
      <c r="AD511" s="28" t="str">
        <f t="shared" si="174"/>
        <v/>
      </c>
      <c r="AE511" s="28" t="str">
        <f t="shared" si="175"/>
        <v/>
      </c>
      <c r="AG511" s="28" t="str">
        <f t="shared" si="168"/>
        <v/>
      </c>
      <c r="AH511" s="5" t="str">
        <f t="shared" si="169"/>
        <v/>
      </c>
      <c r="AI511" s="5" t="str">
        <f t="shared" si="170"/>
        <v/>
      </c>
    </row>
    <row r="512" spans="20:35">
      <c r="T512" s="5"/>
      <c r="V512" s="28" t="str">
        <f t="shared" si="164"/>
        <v/>
      </c>
      <c r="W512" s="28" t="str">
        <f t="shared" si="171"/>
        <v/>
      </c>
      <c r="X512" s="28"/>
      <c r="Y512" s="28" t="str">
        <f t="shared" si="165"/>
        <v/>
      </c>
      <c r="Z512" s="5" t="str">
        <f t="shared" si="166"/>
        <v/>
      </c>
      <c r="AA512" s="28" t="str">
        <f t="shared" si="167"/>
        <v/>
      </c>
      <c r="AB512" s="28" t="str">
        <f t="shared" si="172"/>
        <v/>
      </c>
      <c r="AC512" s="28" t="str">
        <f t="shared" si="173"/>
        <v/>
      </c>
      <c r="AD512" s="28" t="str">
        <f t="shared" si="174"/>
        <v/>
      </c>
      <c r="AE512" s="28" t="str">
        <f t="shared" si="175"/>
        <v/>
      </c>
      <c r="AG512" s="28" t="str">
        <f t="shared" si="168"/>
        <v/>
      </c>
      <c r="AH512" s="5" t="str">
        <f t="shared" si="169"/>
        <v/>
      </c>
      <c r="AI512" s="5" t="str">
        <f t="shared" si="170"/>
        <v/>
      </c>
    </row>
    <row r="513" spans="20:35">
      <c r="T513" s="5"/>
      <c r="V513" s="28" t="str">
        <f t="shared" si="164"/>
        <v/>
      </c>
      <c r="W513" s="28" t="str">
        <f t="shared" si="171"/>
        <v/>
      </c>
      <c r="X513" s="28"/>
      <c r="Y513" s="28" t="str">
        <f t="shared" si="165"/>
        <v/>
      </c>
      <c r="Z513" s="5" t="str">
        <f t="shared" si="166"/>
        <v/>
      </c>
      <c r="AA513" s="28" t="str">
        <f t="shared" si="167"/>
        <v/>
      </c>
      <c r="AB513" s="28" t="str">
        <f t="shared" si="172"/>
        <v/>
      </c>
      <c r="AC513" s="28" t="str">
        <f t="shared" si="173"/>
        <v/>
      </c>
      <c r="AD513" s="28" t="str">
        <f t="shared" si="174"/>
        <v/>
      </c>
      <c r="AE513" s="28" t="str">
        <f t="shared" si="175"/>
        <v/>
      </c>
      <c r="AG513" s="28" t="str">
        <f t="shared" si="168"/>
        <v/>
      </c>
      <c r="AH513" s="5" t="str">
        <f t="shared" si="169"/>
        <v/>
      </c>
      <c r="AI513" s="5" t="str">
        <f t="shared" si="170"/>
        <v/>
      </c>
    </row>
    <row r="514" spans="20:35">
      <c r="T514" s="5"/>
      <c r="V514" s="28" t="str">
        <f t="shared" ref="V514:V546" si="176">IF(LOWER(U514)="no","N/A","")</f>
        <v/>
      </c>
      <c r="W514" s="28" t="str">
        <f t="shared" si="171"/>
        <v/>
      </c>
      <c r="X514" s="28"/>
      <c r="Y514" s="28" t="str">
        <f t="shared" si="165"/>
        <v/>
      </c>
      <c r="Z514" s="5" t="str">
        <f t="shared" si="166"/>
        <v/>
      </c>
      <c r="AA514" s="28" t="str">
        <f t="shared" si="167"/>
        <v/>
      </c>
      <c r="AB514" s="28" t="str">
        <f t="shared" si="172"/>
        <v/>
      </c>
      <c r="AC514" s="28" t="str">
        <f t="shared" si="173"/>
        <v/>
      </c>
      <c r="AD514" s="28" t="str">
        <f t="shared" si="174"/>
        <v/>
      </c>
      <c r="AE514" s="28" t="str">
        <f t="shared" si="175"/>
        <v/>
      </c>
      <c r="AG514" s="28" t="str">
        <f t="shared" si="168"/>
        <v/>
      </c>
      <c r="AH514" s="5" t="str">
        <f t="shared" si="169"/>
        <v/>
      </c>
      <c r="AI514" s="5" t="str">
        <f t="shared" si="170"/>
        <v/>
      </c>
    </row>
    <row r="515" spans="20:35">
      <c r="T515" s="5"/>
      <c r="V515" s="28" t="str">
        <f t="shared" si="176"/>
        <v/>
      </c>
      <c r="W515" s="28" t="str">
        <f t="shared" si="171"/>
        <v/>
      </c>
      <c r="X515" s="28"/>
      <c r="Y515" s="28" t="str">
        <f t="shared" si="165"/>
        <v/>
      </c>
      <c r="Z515" s="5" t="str">
        <f t="shared" si="166"/>
        <v/>
      </c>
      <c r="AA515" s="28" t="str">
        <f t="shared" si="167"/>
        <v/>
      </c>
      <c r="AB515" s="28" t="str">
        <f t="shared" si="172"/>
        <v/>
      </c>
      <c r="AC515" s="28" t="str">
        <f t="shared" si="173"/>
        <v/>
      </c>
      <c r="AD515" s="28" t="str">
        <f t="shared" si="174"/>
        <v/>
      </c>
      <c r="AE515" s="28" t="str">
        <f t="shared" si="175"/>
        <v/>
      </c>
      <c r="AG515" s="28" t="str">
        <f t="shared" si="168"/>
        <v/>
      </c>
      <c r="AH515" s="5" t="str">
        <f t="shared" si="169"/>
        <v/>
      </c>
      <c r="AI515" s="5" t="str">
        <f t="shared" si="170"/>
        <v/>
      </c>
    </row>
    <row r="516" spans="20:35">
      <c r="T516" s="5"/>
      <c r="V516" s="28" t="str">
        <f t="shared" si="176"/>
        <v/>
      </c>
      <c r="W516" s="28" t="str">
        <f t="shared" si="171"/>
        <v/>
      </c>
      <c r="X516" s="28"/>
      <c r="Y516" s="28" t="str">
        <f t="shared" si="165"/>
        <v/>
      </c>
      <c r="Z516" s="5" t="str">
        <f t="shared" si="166"/>
        <v/>
      </c>
      <c r="AA516" s="28" t="str">
        <f t="shared" si="167"/>
        <v/>
      </c>
      <c r="AB516" s="28" t="str">
        <f t="shared" si="172"/>
        <v/>
      </c>
      <c r="AC516" s="28" t="str">
        <f t="shared" si="173"/>
        <v/>
      </c>
      <c r="AD516" s="28" t="str">
        <f t="shared" si="174"/>
        <v/>
      </c>
      <c r="AE516" s="28" t="str">
        <f t="shared" si="175"/>
        <v/>
      </c>
      <c r="AG516" s="28" t="str">
        <f t="shared" si="168"/>
        <v/>
      </c>
      <c r="AH516" s="5" t="str">
        <f t="shared" si="169"/>
        <v/>
      </c>
      <c r="AI516" s="5" t="str">
        <f t="shared" si="170"/>
        <v/>
      </c>
    </row>
    <row r="517" spans="20:35">
      <c r="T517" s="5"/>
      <c r="V517" s="28" t="str">
        <f t="shared" si="176"/>
        <v/>
      </c>
      <c r="W517" s="28" t="str">
        <f t="shared" si="171"/>
        <v/>
      </c>
      <c r="X517" s="28"/>
      <c r="Y517" s="28" t="str">
        <f t="shared" si="165"/>
        <v/>
      </c>
      <c r="Z517" s="5" t="str">
        <f t="shared" si="166"/>
        <v/>
      </c>
      <c r="AA517" s="28" t="str">
        <f t="shared" si="167"/>
        <v/>
      </c>
      <c r="AB517" s="28" t="str">
        <f t="shared" si="172"/>
        <v/>
      </c>
      <c r="AC517" s="28" t="str">
        <f t="shared" si="173"/>
        <v/>
      </c>
      <c r="AD517" s="28" t="str">
        <f t="shared" si="174"/>
        <v/>
      </c>
      <c r="AE517" s="28" t="str">
        <f t="shared" si="175"/>
        <v/>
      </c>
      <c r="AG517" s="28" t="str">
        <f t="shared" si="168"/>
        <v/>
      </c>
      <c r="AH517" s="5" t="str">
        <f t="shared" si="169"/>
        <v/>
      </c>
      <c r="AI517" s="5" t="str">
        <f t="shared" si="170"/>
        <v/>
      </c>
    </row>
    <row r="518" spans="20:35">
      <c r="T518" s="5"/>
      <c r="V518" s="28" t="str">
        <f t="shared" si="176"/>
        <v/>
      </c>
      <c r="W518" s="28" t="str">
        <f t="shared" si="171"/>
        <v/>
      </c>
      <c r="X518" s="28"/>
      <c r="Y518" s="28" t="str">
        <f t="shared" si="165"/>
        <v/>
      </c>
      <c r="Z518" s="5" t="str">
        <f t="shared" si="166"/>
        <v/>
      </c>
      <c r="AA518" s="28" t="str">
        <f t="shared" si="167"/>
        <v/>
      </c>
      <c r="AB518" s="28" t="str">
        <f t="shared" si="172"/>
        <v/>
      </c>
      <c r="AC518" s="28" t="str">
        <f t="shared" si="173"/>
        <v/>
      </c>
      <c r="AD518" s="28" t="str">
        <f t="shared" si="174"/>
        <v/>
      </c>
      <c r="AE518" s="28" t="str">
        <f t="shared" si="175"/>
        <v/>
      </c>
      <c r="AG518" s="28" t="str">
        <f t="shared" si="168"/>
        <v/>
      </c>
      <c r="AH518" s="5" t="str">
        <f t="shared" si="169"/>
        <v/>
      </c>
      <c r="AI518" s="5" t="str">
        <f t="shared" si="170"/>
        <v/>
      </c>
    </row>
    <row r="519" spans="20:35">
      <c r="T519" s="5"/>
      <c r="V519" s="28" t="str">
        <f t="shared" si="176"/>
        <v/>
      </c>
      <c r="W519" s="28" t="str">
        <f t="shared" si="171"/>
        <v/>
      </c>
      <c r="X519" s="28"/>
      <c r="Y519" s="28" t="str">
        <f t="shared" si="165"/>
        <v/>
      </c>
      <c r="Z519" s="5" t="str">
        <f t="shared" si="166"/>
        <v/>
      </c>
      <c r="AA519" s="28" t="str">
        <f t="shared" si="167"/>
        <v/>
      </c>
      <c r="AB519" s="28" t="str">
        <f t="shared" si="172"/>
        <v/>
      </c>
      <c r="AC519" s="28" t="str">
        <f t="shared" si="173"/>
        <v/>
      </c>
      <c r="AD519" s="28" t="str">
        <f t="shared" si="174"/>
        <v/>
      </c>
      <c r="AE519" s="28" t="str">
        <f t="shared" si="175"/>
        <v/>
      </c>
      <c r="AG519" s="28" t="str">
        <f t="shared" si="168"/>
        <v/>
      </c>
      <c r="AH519" s="5" t="str">
        <f t="shared" si="169"/>
        <v/>
      </c>
      <c r="AI519" s="5" t="str">
        <f t="shared" si="170"/>
        <v/>
      </c>
    </row>
    <row r="520" spans="20:35">
      <c r="T520" s="5"/>
      <c r="V520" s="28" t="str">
        <f t="shared" si="176"/>
        <v/>
      </c>
      <c r="W520" s="28" t="str">
        <f t="shared" si="171"/>
        <v/>
      </c>
      <c r="X520" s="28"/>
      <c r="Y520" s="28" t="str">
        <f t="shared" si="165"/>
        <v/>
      </c>
      <c r="Z520" s="5" t="str">
        <f t="shared" si="166"/>
        <v/>
      </c>
      <c r="AA520" s="28" t="str">
        <f t="shared" si="167"/>
        <v/>
      </c>
      <c r="AB520" s="28" t="str">
        <f t="shared" si="172"/>
        <v/>
      </c>
      <c r="AC520" s="28" t="str">
        <f t="shared" si="173"/>
        <v/>
      </c>
      <c r="AD520" s="28" t="str">
        <f t="shared" si="174"/>
        <v/>
      </c>
      <c r="AE520" s="28" t="str">
        <f t="shared" si="175"/>
        <v/>
      </c>
      <c r="AG520" s="28" t="str">
        <f t="shared" si="168"/>
        <v/>
      </c>
      <c r="AH520" s="5" t="str">
        <f t="shared" si="169"/>
        <v/>
      </c>
      <c r="AI520" s="5" t="str">
        <f t="shared" si="170"/>
        <v/>
      </c>
    </row>
    <row r="521" spans="20:35">
      <c r="T521" s="5"/>
      <c r="V521" s="28" t="str">
        <f t="shared" si="176"/>
        <v/>
      </c>
      <c r="W521" s="28" t="str">
        <f t="shared" si="171"/>
        <v/>
      </c>
      <c r="X521" s="28"/>
      <c r="Y521" s="28" t="str">
        <f t="shared" si="165"/>
        <v/>
      </c>
      <c r="Z521" s="5" t="str">
        <f t="shared" si="166"/>
        <v/>
      </c>
      <c r="AA521" s="28" t="str">
        <f t="shared" si="167"/>
        <v/>
      </c>
      <c r="AB521" s="28" t="str">
        <f t="shared" si="172"/>
        <v/>
      </c>
      <c r="AC521" s="28" t="str">
        <f t="shared" si="173"/>
        <v/>
      </c>
      <c r="AD521" s="28" t="str">
        <f t="shared" si="174"/>
        <v/>
      </c>
      <c r="AE521" s="28" t="str">
        <f t="shared" si="175"/>
        <v/>
      </c>
      <c r="AG521" s="28" t="str">
        <f t="shared" si="168"/>
        <v/>
      </c>
      <c r="AH521" s="5" t="str">
        <f t="shared" si="169"/>
        <v/>
      </c>
      <c r="AI521" s="5" t="str">
        <f t="shared" si="170"/>
        <v/>
      </c>
    </row>
    <row r="522" spans="20:35">
      <c r="T522" s="5"/>
      <c r="V522" s="28" t="str">
        <f t="shared" si="176"/>
        <v/>
      </c>
      <c r="W522" s="28" t="str">
        <f t="shared" si="171"/>
        <v/>
      </c>
      <c r="X522" s="28"/>
      <c r="Y522" s="28" t="str">
        <f t="shared" si="165"/>
        <v/>
      </c>
      <c r="Z522" s="5" t="str">
        <f t="shared" si="166"/>
        <v/>
      </c>
      <c r="AA522" s="28" t="str">
        <f t="shared" si="167"/>
        <v/>
      </c>
      <c r="AB522" s="28" t="str">
        <f t="shared" si="172"/>
        <v/>
      </c>
      <c r="AC522" s="28" t="str">
        <f t="shared" si="173"/>
        <v/>
      </c>
      <c r="AD522" s="28" t="str">
        <f t="shared" si="174"/>
        <v/>
      </c>
      <c r="AE522" s="28" t="str">
        <f t="shared" si="175"/>
        <v/>
      </c>
      <c r="AG522" s="28" t="str">
        <f t="shared" si="168"/>
        <v/>
      </c>
      <c r="AH522" s="5" t="str">
        <f t="shared" si="169"/>
        <v/>
      </c>
      <c r="AI522" s="5" t="str">
        <f t="shared" si="170"/>
        <v/>
      </c>
    </row>
    <row r="523" spans="20:35">
      <c r="T523" s="5"/>
      <c r="V523" s="28" t="str">
        <f t="shared" si="176"/>
        <v/>
      </c>
      <c r="W523" s="28" t="str">
        <f t="shared" si="171"/>
        <v/>
      </c>
      <c r="X523" s="28"/>
      <c r="Y523" s="28" t="str">
        <f t="shared" si="165"/>
        <v/>
      </c>
      <c r="Z523" s="5" t="str">
        <f t="shared" si="166"/>
        <v/>
      </c>
      <c r="AA523" s="28" t="str">
        <f t="shared" si="167"/>
        <v/>
      </c>
      <c r="AB523" s="28" t="str">
        <f t="shared" si="172"/>
        <v/>
      </c>
      <c r="AC523" s="28" t="str">
        <f t="shared" si="173"/>
        <v/>
      </c>
      <c r="AD523" s="28" t="str">
        <f t="shared" si="174"/>
        <v/>
      </c>
      <c r="AE523" s="28" t="str">
        <f t="shared" si="175"/>
        <v/>
      </c>
      <c r="AG523" s="28" t="str">
        <f t="shared" si="168"/>
        <v/>
      </c>
      <c r="AH523" s="5" t="str">
        <f t="shared" si="169"/>
        <v/>
      </c>
      <c r="AI523" s="5" t="str">
        <f t="shared" si="170"/>
        <v/>
      </c>
    </row>
    <row r="524" spans="20:35">
      <c r="T524" s="5"/>
      <c r="V524" s="28" t="str">
        <f t="shared" si="176"/>
        <v/>
      </c>
      <c r="W524" s="28" t="str">
        <f t="shared" si="171"/>
        <v/>
      </c>
      <c r="X524" s="28"/>
      <c r="Y524" s="28" t="str">
        <f t="shared" si="165"/>
        <v/>
      </c>
      <c r="Z524" s="5" t="str">
        <f t="shared" si="166"/>
        <v/>
      </c>
      <c r="AA524" s="28" t="str">
        <f t="shared" si="167"/>
        <v/>
      </c>
      <c r="AB524" s="28" t="str">
        <f t="shared" si="172"/>
        <v/>
      </c>
      <c r="AC524" s="28" t="str">
        <f t="shared" si="173"/>
        <v/>
      </c>
      <c r="AD524" s="28" t="str">
        <f t="shared" si="174"/>
        <v/>
      </c>
      <c r="AE524" s="28" t="str">
        <f t="shared" si="175"/>
        <v/>
      </c>
      <c r="AG524" s="28" t="str">
        <f t="shared" si="168"/>
        <v/>
      </c>
      <c r="AH524" s="5" t="str">
        <f t="shared" si="169"/>
        <v/>
      </c>
      <c r="AI524" s="5" t="str">
        <f t="shared" si="170"/>
        <v/>
      </c>
    </row>
    <row r="525" spans="20:35">
      <c r="T525" s="5"/>
      <c r="V525" s="28" t="str">
        <f t="shared" si="176"/>
        <v/>
      </c>
      <c r="W525" s="28" t="str">
        <f t="shared" si="171"/>
        <v/>
      </c>
      <c r="X525" s="28"/>
      <c r="Y525" s="28" t="str">
        <f t="shared" si="165"/>
        <v/>
      </c>
      <c r="Z525" s="5" t="str">
        <f t="shared" si="166"/>
        <v/>
      </c>
      <c r="AA525" s="28" t="str">
        <f t="shared" si="167"/>
        <v/>
      </c>
      <c r="AB525" s="28" t="str">
        <f t="shared" si="172"/>
        <v/>
      </c>
      <c r="AC525" s="28" t="str">
        <f t="shared" si="173"/>
        <v/>
      </c>
      <c r="AD525" s="28" t="str">
        <f t="shared" si="174"/>
        <v/>
      </c>
      <c r="AE525" s="28" t="str">
        <f t="shared" si="175"/>
        <v/>
      </c>
      <c r="AG525" s="28" t="str">
        <f t="shared" si="168"/>
        <v/>
      </c>
      <c r="AH525" s="5" t="str">
        <f t="shared" si="169"/>
        <v/>
      </c>
      <c r="AI525" s="5" t="str">
        <f t="shared" si="170"/>
        <v/>
      </c>
    </row>
    <row r="526" spans="20:35">
      <c r="T526" s="5"/>
      <c r="V526" s="28" t="str">
        <f t="shared" si="176"/>
        <v/>
      </c>
      <c r="W526" s="28" t="str">
        <f t="shared" si="171"/>
        <v/>
      </c>
      <c r="X526" s="28"/>
      <c r="Y526" s="28" t="str">
        <f t="shared" ref="Y526:Y589" si="177">IF(LOWER(X526)="no","N/A","")</f>
        <v/>
      </c>
      <c r="Z526" s="5" t="str">
        <f t="shared" ref="Z526:Z589" si="178">IF(LOWER(X526)="no","N/A","")</f>
        <v/>
      </c>
      <c r="AA526" s="28" t="str">
        <f t="shared" ref="AA526:AA589" si="179">IF(LOWER(U526)="no","N/A","")</f>
        <v/>
      </c>
      <c r="AB526" s="28" t="str">
        <f t="shared" si="172"/>
        <v/>
      </c>
      <c r="AC526" s="28" t="str">
        <f t="shared" si="173"/>
        <v/>
      </c>
      <c r="AD526" s="28" t="str">
        <f t="shared" si="174"/>
        <v/>
      </c>
      <c r="AE526" s="28" t="str">
        <f t="shared" si="175"/>
        <v/>
      </c>
      <c r="AG526" s="28" t="str">
        <f t="shared" ref="AG526:AG589" si="180">IF(LOWER(H526)="no","N/A","")</f>
        <v/>
      </c>
      <c r="AH526" s="5" t="str">
        <f t="shared" ref="AH526:AH589" si="181">IF(LOWER(H526)="no","N/A","")</f>
        <v/>
      </c>
      <c r="AI526" s="5" t="str">
        <f t="shared" ref="AI526:AI589" si="182">IF(LOWER(H526)="no","N/A","")</f>
        <v/>
      </c>
    </row>
    <row r="527" spans="20:35">
      <c r="T527" s="5"/>
      <c r="V527" s="28" t="str">
        <f t="shared" si="176"/>
        <v/>
      </c>
      <c r="W527" s="28" t="str">
        <f t="shared" ref="W527:W590" si="183">IF(LOWER(U527)="no","N/A",IF(LOWER(V527)="no","N/A",""))</f>
        <v/>
      </c>
      <c r="X527" s="28"/>
      <c r="Y527" s="28" t="str">
        <f t="shared" si="177"/>
        <v/>
      </c>
      <c r="Z527" s="5" t="str">
        <f t="shared" si="178"/>
        <v/>
      </c>
      <c r="AA527" s="28" t="str">
        <f t="shared" si="179"/>
        <v/>
      </c>
      <c r="AB527" s="28" t="str">
        <f t="shared" si="172"/>
        <v/>
      </c>
      <c r="AC527" s="28" t="str">
        <f t="shared" si="173"/>
        <v/>
      </c>
      <c r="AD527" s="28" t="str">
        <f t="shared" si="174"/>
        <v/>
      </c>
      <c r="AE527" s="28" t="str">
        <f t="shared" si="175"/>
        <v/>
      </c>
      <c r="AG527" s="28" t="str">
        <f t="shared" si="180"/>
        <v/>
      </c>
      <c r="AH527" s="5" t="str">
        <f t="shared" si="181"/>
        <v/>
      </c>
      <c r="AI527" s="5" t="str">
        <f t="shared" si="182"/>
        <v/>
      </c>
    </row>
    <row r="528" spans="20:35">
      <c r="T528" s="5"/>
      <c r="V528" s="28" t="str">
        <f t="shared" si="176"/>
        <v/>
      </c>
      <c r="W528" s="28" t="str">
        <f t="shared" si="183"/>
        <v/>
      </c>
      <c r="X528" s="28"/>
      <c r="Y528" s="28" t="str">
        <f t="shared" si="177"/>
        <v/>
      </c>
      <c r="Z528" s="5" t="str">
        <f t="shared" si="178"/>
        <v/>
      </c>
      <c r="AA528" s="28" t="str">
        <f t="shared" si="179"/>
        <v/>
      </c>
      <c r="AB528" s="28" t="str">
        <f t="shared" si="172"/>
        <v/>
      </c>
      <c r="AC528" s="28" t="str">
        <f t="shared" si="173"/>
        <v/>
      </c>
      <c r="AD528" s="28" t="str">
        <f t="shared" si="174"/>
        <v/>
      </c>
      <c r="AE528" s="28" t="str">
        <f t="shared" si="175"/>
        <v/>
      </c>
      <c r="AG528" s="28" t="str">
        <f t="shared" si="180"/>
        <v/>
      </c>
      <c r="AH528" s="5" t="str">
        <f t="shared" si="181"/>
        <v/>
      </c>
      <c r="AI528" s="5" t="str">
        <f t="shared" si="182"/>
        <v/>
      </c>
    </row>
    <row r="529" spans="20:35">
      <c r="T529" s="5"/>
      <c r="V529" s="28" t="str">
        <f t="shared" si="176"/>
        <v/>
      </c>
      <c r="W529" s="28" t="str">
        <f t="shared" si="183"/>
        <v/>
      </c>
      <c r="X529" s="28"/>
      <c r="Y529" s="28" t="str">
        <f t="shared" si="177"/>
        <v/>
      </c>
      <c r="Z529" s="5" t="str">
        <f t="shared" si="178"/>
        <v/>
      </c>
      <c r="AA529" s="28" t="str">
        <f t="shared" si="179"/>
        <v/>
      </c>
      <c r="AB529" s="28" t="str">
        <f t="shared" si="172"/>
        <v/>
      </c>
      <c r="AC529" s="28" t="str">
        <f t="shared" si="173"/>
        <v/>
      </c>
      <c r="AD529" s="28" t="str">
        <f t="shared" si="174"/>
        <v/>
      </c>
      <c r="AE529" s="28" t="str">
        <f t="shared" si="175"/>
        <v/>
      </c>
      <c r="AG529" s="28" t="str">
        <f t="shared" si="180"/>
        <v/>
      </c>
      <c r="AH529" s="5" t="str">
        <f t="shared" si="181"/>
        <v/>
      </c>
      <c r="AI529" s="5" t="str">
        <f t="shared" si="182"/>
        <v/>
      </c>
    </row>
    <row r="530" spans="20:35">
      <c r="T530" s="5"/>
      <c r="V530" s="28" t="str">
        <f t="shared" si="176"/>
        <v/>
      </c>
      <c r="W530" s="28" t="str">
        <f t="shared" si="183"/>
        <v/>
      </c>
      <c r="X530" s="28"/>
      <c r="Y530" s="28" t="str">
        <f t="shared" si="177"/>
        <v/>
      </c>
      <c r="Z530" s="5" t="str">
        <f t="shared" si="178"/>
        <v/>
      </c>
      <c r="AA530" s="28" t="str">
        <f t="shared" si="179"/>
        <v/>
      </c>
      <c r="AB530" s="28" t="str">
        <f t="shared" si="172"/>
        <v/>
      </c>
      <c r="AC530" s="28" t="str">
        <f t="shared" si="173"/>
        <v/>
      </c>
      <c r="AD530" s="28" t="str">
        <f t="shared" si="174"/>
        <v/>
      </c>
      <c r="AE530" s="28" t="str">
        <f t="shared" si="175"/>
        <v/>
      </c>
      <c r="AG530" s="28" t="str">
        <f t="shared" si="180"/>
        <v/>
      </c>
      <c r="AH530" s="5" t="str">
        <f t="shared" si="181"/>
        <v/>
      </c>
      <c r="AI530" s="5" t="str">
        <f t="shared" si="182"/>
        <v/>
      </c>
    </row>
    <row r="531" spans="20:35">
      <c r="T531" s="5"/>
      <c r="V531" s="28" t="str">
        <f t="shared" si="176"/>
        <v/>
      </c>
      <c r="W531" s="28" t="str">
        <f t="shared" si="183"/>
        <v/>
      </c>
      <c r="X531" s="28"/>
      <c r="Y531" s="28" t="str">
        <f t="shared" si="177"/>
        <v/>
      </c>
      <c r="Z531" s="5" t="str">
        <f t="shared" si="178"/>
        <v/>
      </c>
      <c r="AA531" s="28" t="str">
        <f t="shared" si="179"/>
        <v/>
      </c>
      <c r="AB531" s="28" t="str">
        <f t="shared" si="172"/>
        <v/>
      </c>
      <c r="AC531" s="28" t="str">
        <f t="shared" si="173"/>
        <v/>
      </c>
      <c r="AD531" s="28" t="str">
        <f t="shared" si="174"/>
        <v/>
      </c>
      <c r="AE531" s="28" t="str">
        <f t="shared" si="175"/>
        <v/>
      </c>
      <c r="AG531" s="28" t="str">
        <f t="shared" si="180"/>
        <v/>
      </c>
      <c r="AH531" s="5" t="str">
        <f t="shared" si="181"/>
        <v/>
      </c>
      <c r="AI531" s="5" t="str">
        <f t="shared" si="182"/>
        <v/>
      </c>
    </row>
    <row r="532" spans="20:35">
      <c r="T532" s="5"/>
      <c r="V532" s="28" t="str">
        <f t="shared" si="176"/>
        <v/>
      </c>
      <c r="W532" s="28" t="str">
        <f t="shared" si="183"/>
        <v/>
      </c>
      <c r="X532" s="28"/>
      <c r="Y532" s="28" t="str">
        <f t="shared" si="177"/>
        <v/>
      </c>
      <c r="Z532" s="5" t="str">
        <f t="shared" si="178"/>
        <v/>
      </c>
      <c r="AA532" s="28" t="str">
        <f t="shared" si="179"/>
        <v/>
      </c>
      <c r="AB532" s="28" t="str">
        <f t="shared" ref="AB532:AB595" si="184">IF(LOWER(U532)="no","N/A",IF(ISNUMBER(SEARCH("foot",AA532)),"N/A",""))</f>
        <v/>
      </c>
      <c r="AC532" s="28" t="str">
        <f t="shared" ref="AC532:AC595" si="185">IF(LOWER(U532)="no","N/A",IF(ISNUMBER(SEARCH("foot",AA532)),"N/A",""))</f>
        <v/>
      </c>
      <c r="AD532" s="28" t="str">
        <f t="shared" ref="AD532:AD595" si="186">IF(LOWER(U532)="no","N/A",IF(ISNUMBER(SEARCH("foot",AA532)),"N/A",""))</f>
        <v/>
      </c>
      <c r="AE532" s="28" t="str">
        <f t="shared" ref="AE532:AE595" si="187">IF(LOWER(U532)="no","N/A",IF(ISNUMBER(SEARCH("foot",AA532)),"N/A",""))</f>
        <v/>
      </c>
      <c r="AG532" s="28" t="str">
        <f t="shared" si="180"/>
        <v/>
      </c>
      <c r="AH532" s="5" t="str">
        <f t="shared" si="181"/>
        <v/>
      </c>
      <c r="AI532" s="5" t="str">
        <f t="shared" si="182"/>
        <v/>
      </c>
    </row>
    <row r="533" spans="20:35">
      <c r="T533" s="5"/>
      <c r="V533" s="28" t="str">
        <f t="shared" si="176"/>
        <v/>
      </c>
      <c r="W533" s="28" t="str">
        <f t="shared" si="183"/>
        <v/>
      </c>
      <c r="X533" s="28"/>
      <c r="Y533" s="28" t="str">
        <f t="shared" si="177"/>
        <v/>
      </c>
      <c r="Z533" s="5" t="str">
        <f t="shared" si="178"/>
        <v/>
      </c>
      <c r="AA533" s="28" t="str">
        <f t="shared" si="179"/>
        <v/>
      </c>
      <c r="AB533" s="28" t="str">
        <f t="shared" si="184"/>
        <v/>
      </c>
      <c r="AC533" s="28" t="str">
        <f t="shared" si="185"/>
        <v/>
      </c>
      <c r="AD533" s="28" t="str">
        <f t="shared" si="186"/>
        <v/>
      </c>
      <c r="AE533" s="28" t="str">
        <f t="shared" si="187"/>
        <v/>
      </c>
      <c r="AG533" s="28" t="str">
        <f t="shared" si="180"/>
        <v/>
      </c>
      <c r="AH533" s="5" t="str">
        <f t="shared" si="181"/>
        <v/>
      </c>
      <c r="AI533" s="5" t="str">
        <f t="shared" si="182"/>
        <v/>
      </c>
    </row>
    <row r="534" spans="20:35">
      <c r="T534" s="5"/>
      <c r="V534" s="28" t="str">
        <f t="shared" si="176"/>
        <v/>
      </c>
      <c r="W534" s="28" t="str">
        <f t="shared" si="183"/>
        <v/>
      </c>
      <c r="X534" s="28"/>
      <c r="Y534" s="28" t="str">
        <f t="shared" si="177"/>
        <v/>
      </c>
      <c r="Z534" s="5" t="str">
        <f t="shared" si="178"/>
        <v/>
      </c>
      <c r="AA534" s="28" t="str">
        <f t="shared" si="179"/>
        <v/>
      </c>
      <c r="AB534" s="28" t="str">
        <f t="shared" si="184"/>
        <v/>
      </c>
      <c r="AC534" s="28" t="str">
        <f t="shared" si="185"/>
        <v/>
      </c>
      <c r="AD534" s="28" t="str">
        <f t="shared" si="186"/>
        <v/>
      </c>
      <c r="AE534" s="28" t="str">
        <f t="shared" si="187"/>
        <v/>
      </c>
      <c r="AG534" s="28" t="str">
        <f t="shared" si="180"/>
        <v/>
      </c>
      <c r="AH534" s="5" t="str">
        <f t="shared" si="181"/>
        <v/>
      </c>
      <c r="AI534" s="5" t="str">
        <f t="shared" si="182"/>
        <v/>
      </c>
    </row>
    <row r="535" spans="20:35">
      <c r="T535" s="5"/>
      <c r="V535" s="28" t="str">
        <f t="shared" si="176"/>
        <v/>
      </c>
      <c r="W535" s="28" t="str">
        <f t="shared" si="183"/>
        <v/>
      </c>
      <c r="X535" s="28"/>
      <c r="Y535" s="28" t="str">
        <f t="shared" si="177"/>
        <v/>
      </c>
      <c r="Z535" s="5" t="str">
        <f t="shared" si="178"/>
        <v/>
      </c>
      <c r="AA535" s="28" t="str">
        <f t="shared" si="179"/>
        <v/>
      </c>
      <c r="AB535" s="28" t="str">
        <f t="shared" si="184"/>
        <v/>
      </c>
      <c r="AC535" s="28" t="str">
        <f t="shared" si="185"/>
        <v/>
      </c>
      <c r="AD535" s="28" t="str">
        <f t="shared" si="186"/>
        <v/>
      </c>
      <c r="AE535" s="28" t="str">
        <f t="shared" si="187"/>
        <v/>
      </c>
      <c r="AG535" s="28" t="str">
        <f t="shared" si="180"/>
        <v/>
      </c>
      <c r="AH535" s="5" t="str">
        <f t="shared" si="181"/>
        <v/>
      </c>
      <c r="AI535" s="5" t="str">
        <f t="shared" si="182"/>
        <v/>
      </c>
    </row>
    <row r="536" spans="20:35">
      <c r="T536" s="5"/>
      <c r="V536" s="28" t="str">
        <f t="shared" si="176"/>
        <v/>
      </c>
      <c r="W536" s="28" t="str">
        <f t="shared" si="183"/>
        <v/>
      </c>
      <c r="X536" s="28"/>
      <c r="Y536" s="28" t="str">
        <f t="shared" si="177"/>
        <v/>
      </c>
      <c r="Z536" s="5" t="str">
        <f t="shared" si="178"/>
        <v/>
      </c>
      <c r="AA536" s="28" t="str">
        <f t="shared" si="179"/>
        <v/>
      </c>
      <c r="AB536" s="28" t="str">
        <f t="shared" si="184"/>
        <v/>
      </c>
      <c r="AC536" s="28" t="str">
        <f t="shared" si="185"/>
        <v/>
      </c>
      <c r="AD536" s="28" t="str">
        <f t="shared" si="186"/>
        <v/>
      </c>
      <c r="AE536" s="28" t="str">
        <f t="shared" si="187"/>
        <v/>
      </c>
      <c r="AG536" s="28" t="str">
        <f t="shared" si="180"/>
        <v/>
      </c>
      <c r="AH536" s="5" t="str">
        <f t="shared" si="181"/>
        <v/>
      </c>
      <c r="AI536" s="5" t="str">
        <f t="shared" si="182"/>
        <v/>
      </c>
    </row>
    <row r="537" spans="20:35">
      <c r="T537" s="5"/>
      <c r="V537" s="28" t="str">
        <f t="shared" si="176"/>
        <v/>
      </c>
      <c r="W537" s="28" t="str">
        <f t="shared" si="183"/>
        <v/>
      </c>
      <c r="X537" s="28"/>
      <c r="Y537" s="28" t="str">
        <f t="shared" si="177"/>
        <v/>
      </c>
      <c r="Z537" s="5" t="str">
        <f t="shared" si="178"/>
        <v/>
      </c>
      <c r="AA537" s="28" t="str">
        <f t="shared" si="179"/>
        <v/>
      </c>
      <c r="AB537" s="28" t="str">
        <f t="shared" si="184"/>
        <v/>
      </c>
      <c r="AC537" s="28" t="str">
        <f t="shared" si="185"/>
        <v/>
      </c>
      <c r="AD537" s="28" t="str">
        <f t="shared" si="186"/>
        <v/>
      </c>
      <c r="AE537" s="28" t="str">
        <f t="shared" si="187"/>
        <v/>
      </c>
      <c r="AG537" s="28" t="str">
        <f t="shared" si="180"/>
        <v/>
      </c>
      <c r="AH537" s="5" t="str">
        <f t="shared" si="181"/>
        <v/>
      </c>
      <c r="AI537" s="5" t="str">
        <f t="shared" si="182"/>
        <v/>
      </c>
    </row>
    <row r="538" spans="20:35">
      <c r="T538" s="5"/>
      <c r="V538" s="28" t="str">
        <f t="shared" si="176"/>
        <v/>
      </c>
      <c r="W538" s="28" t="str">
        <f t="shared" si="183"/>
        <v/>
      </c>
      <c r="X538" s="28"/>
      <c r="Y538" s="28" t="str">
        <f t="shared" si="177"/>
        <v/>
      </c>
      <c r="Z538" s="5" t="str">
        <f t="shared" si="178"/>
        <v/>
      </c>
      <c r="AA538" s="28" t="str">
        <f t="shared" si="179"/>
        <v/>
      </c>
      <c r="AB538" s="28" t="str">
        <f t="shared" si="184"/>
        <v/>
      </c>
      <c r="AC538" s="28" t="str">
        <f t="shared" si="185"/>
        <v/>
      </c>
      <c r="AD538" s="28" t="str">
        <f t="shared" si="186"/>
        <v/>
      </c>
      <c r="AE538" s="28" t="str">
        <f t="shared" si="187"/>
        <v/>
      </c>
      <c r="AG538" s="28" t="str">
        <f t="shared" si="180"/>
        <v/>
      </c>
      <c r="AH538" s="5" t="str">
        <f t="shared" si="181"/>
        <v/>
      </c>
      <c r="AI538" s="5" t="str">
        <f t="shared" si="182"/>
        <v/>
      </c>
    </row>
    <row r="539" spans="20:35">
      <c r="T539" s="5"/>
      <c r="V539" s="28" t="str">
        <f t="shared" si="176"/>
        <v/>
      </c>
      <c r="W539" s="28" t="str">
        <f t="shared" si="183"/>
        <v/>
      </c>
      <c r="X539" s="28"/>
      <c r="Y539" s="28" t="str">
        <f t="shared" si="177"/>
        <v/>
      </c>
      <c r="Z539" s="5" t="str">
        <f t="shared" si="178"/>
        <v/>
      </c>
      <c r="AA539" s="28" t="str">
        <f t="shared" si="179"/>
        <v/>
      </c>
      <c r="AB539" s="28" t="str">
        <f t="shared" si="184"/>
        <v/>
      </c>
      <c r="AC539" s="28" t="str">
        <f t="shared" si="185"/>
        <v/>
      </c>
      <c r="AD539" s="28" t="str">
        <f t="shared" si="186"/>
        <v/>
      </c>
      <c r="AE539" s="28" t="str">
        <f t="shared" si="187"/>
        <v/>
      </c>
      <c r="AG539" s="28" t="str">
        <f t="shared" si="180"/>
        <v/>
      </c>
      <c r="AH539" s="5" t="str">
        <f t="shared" si="181"/>
        <v/>
      </c>
      <c r="AI539" s="5" t="str">
        <f t="shared" si="182"/>
        <v/>
      </c>
    </row>
    <row r="540" spans="20:35">
      <c r="T540" s="5"/>
      <c r="V540" s="28" t="str">
        <f t="shared" si="176"/>
        <v/>
      </c>
      <c r="W540" s="28" t="str">
        <f t="shared" si="183"/>
        <v/>
      </c>
      <c r="X540" s="28"/>
      <c r="Y540" s="28" t="str">
        <f t="shared" si="177"/>
        <v/>
      </c>
      <c r="Z540" s="5" t="str">
        <f t="shared" si="178"/>
        <v/>
      </c>
      <c r="AA540" s="28" t="str">
        <f t="shared" si="179"/>
        <v/>
      </c>
      <c r="AB540" s="28" t="str">
        <f t="shared" si="184"/>
        <v/>
      </c>
      <c r="AC540" s="28" t="str">
        <f t="shared" si="185"/>
        <v/>
      </c>
      <c r="AD540" s="28" t="str">
        <f t="shared" si="186"/>
        <v/>
      </c>
      <c r="AE540" s="28" t="str">
        <f t="shared" si="187"/>
        <v/>
      </c>
      <c r="AG540" s="28" t="str">
        <f t="shared" si="180"/>
        <v/>
      </c>
      <c r="AH540" s="5" t="str">
        <f t="shared" si="181"/>
        <v/>
      </c>
      <c r="AI540" s="5" t="str">
        <f t="shared" si="182"/>
        <v/>
      </c>
    </row>
    <row r="541" spans="20:35">
      <c r="T541" s="5"/>
      <c r="V541" s="28" t="str">
        <f t="shared" si="176"/>
        <v/>
      </c>
      <c r="W541" s="28" t="str">
        <f t="shared" si="183"/>
        <v/>
      </c>
      <c r="X541" s="28"/>
      <c r="Y541" s="28" t="str">
        <f t="shared" si="177"/>
        <v/>
      </c>
      <c r="Z541" s="5" t="str">
        <f t="shared" si="178"/>
        <v/>
      </c>
      <c r="AA541" s="28" t="str">
        <f t="shared" si="179"/>
        <v/>
      </c>
      <c r="AB541" s="28" t="str">
        <f t="shared" si="184"/>
        <v/>
      </c>
      <c r="AC541" s="28" t="str">
        <f t="shared" si="185"/>
        <v/>
      </c>
      <c r="AD541" s="28" t="str">
        <f t="shared" si="186"/>
        <v/>
      </c>
      <c r="AE541" s="28" t="str">
        <f t="shared" si="187"/>
        <v/>
      </c>
      <c r="AG541" s="28" t="str">
        <f t="shared" si="180"/>
        <v/>
      </c>
      <c r="AH541" s="5" t="str">
        <f t="shared" si="181"/>
        <v/>
      </c>
      <c r="AI541" s="5" t="str">
        <f t="shared" si="182"/>
        <v/>
      </c>
    </row>
    <row r="542" spans="20:35">
      <c r="T542" s="5"/>
      <c r="V542" s="28" t="str">
        <f t="shared" si="176"/>
        <v/>
      </c>
      <c r="W542" s="28" t="str">
        <f t="shared" si="183"/>
        <v/>
      </c>
      <c r="X542" s="28"/>
      <c r="Y542" s="28" t="str">
        <f t="shared" si="177"/>
        <v/>
      </c>
      <c r="Z542" s="5" t="str">
        <f t="shared" si="178"/>
        <v/>
      </c>
      <c r="AA542" s="28" t="str">
        <f t="shared" si="179"/>
        <v/>
      </c>
      <c r="AB542" s="28" t="str">
        <f t="shared" si="184"/>
        <v/>
      </c>
      <c r="AC542" s="28" t="str">
        <f t="shared" si="185"/>
        <v/>
      </c>
      <c r="AD542" s="28" t="str">
        <f t="shared" si="186"/>
        <v/>
      </c>
      <c r="AE542" s="28" t="str">
        <f t="shared" si="187"/>
        <v/>
      </c>
      <c r="AG542" s="28" t="str">
        <f t="shared" si="180"/>
        <v/>
      </c>
      <c r="AH542" s="5" t="str">
        <f t="shared" si="181"/>
        <v/>
      </c>
      <c r="AI542" s="5" t="str">
        <f t="shared" si="182"/>
        <v/>
      </c>
    </row>
    <row r="543" spans="20:35">
      <c r="T543" s="5"/>
      <c r="V543" s="28" t="str">
        <f t="shared" si="176"/>
        <v/>
      </c>
      <c r="W543" s="28" t="str">
        <f t="shared" si="183"/>
        <v/>
      </c>
      <c r="X543" s="28"/>
      <c r="Y543" s="28" t="str">
        <f t="shared" si="177"/>
        <v/>
      </c>
      <c r="Z543" s="5" t="str">
        <f t="shared" si="178"/>
        <v/>
      </c>
      <c r="AA543" s="28" t="str">
        <f t="shared" si="179"/>
        <v/>
      </c>
      <c r="AB543" s="28" t="str">
        <f t="shared" si="184"/>
        <v/>
      </c>
      <c r="AC543" s="28" t="str">
        <f t="shared" si="185"/>
        <v/>
      </c>
      <c r="AD543" s="28" t="str">
        <f t="shared" si="186"/>
        <v/>
      </c>
      <c r="AE543" s="28" t="str">
        <f t="shared" si="187"/>
        <v/>
      </c>
      <c r="AG543" s="28" t="str">
        <f t="shared" si="180"/>
        <v/>
      </c>
      <c r="AH543" s="5" t="str">
        <f t="shared" si="181"/>
        <v/>
      </c>
      <c r="AI543" s="5" t="str">
        <f t="shared" si="182"/>
        <v/>
      </c>
    </row>
    <row r="544" spans="20:35">
      <c r="T544" s="5"/>
      <c r="V544" s="28" t="str">
        <f t="shared" si="176"/>
        <v/>
      </c>
      <c r="W544" s="28" t="str">
        <f t="shared" si="183"/>
        <v/>
      </c>
      <c r="X544" s="28"/>
      <c r="Y544" s="28" t="str">
        <f t="shared" si="177"/>
        <v/>
      </c>
      <c r="Z544" s="5" t="str">
        <f t="shared" si="178"/>
        <v/>
      </c>
      <c r="AA544" s="28" t="str">
        <f t="shared" si="179"/>
        <v/>
      </c>
      <c r="AB544" s="28" t="str">
        <f t="shared" si="184"/>
        <v/>
      </c>
      <c r="AC544" s="28" t="str">
        <f t="shared" si="185"/>
        <v/>
      </c>
      <c r="AD544" s="28" t="str">
        <f t="shared" si="186"/>
        <v/>
      </c>
      <c r="AE544" s="28" t="str">
        <f t="shared" si="187"/>
        <v/>
      </c>
      <c r="AG544" s="28" t="str">
        <f t="shared" si="180"/>
        <v/>
      </c>
      <c r="AH544" s="5" t="str">
        <f t="shared" si="181"/>
        <v/>
      </c>
      <c r="AI544" s="5" t="str">
        <f t="shared" si="182"/>
        <v/>
      </c>
    </row>
    <row r="545" spans="20:35">
      <c r="T545" s="5"/>
      <c r="V545" s="28" t="str">
        <f t="shared" si="176"/>
        <v/>
      </c>
      <c r="W545" s="28" t="str">
        <f t="shared" si="183"/>
        <v/>
      </c>
      <c r="X545" s="28"/>
      <c r="Y545" s="28" t="str">
        <f t="shared" si="177"/>
        <v/>
      </c>
      <c r="Z545" s="5" t="str">
        <f t="shared" si="178"/>
        <v/>
      </c>
      <c r="AA545" s="28" t="str">
        <f t="shared" si="179"/>
        <v/>
      </c>
      <c r="AB545" s="28" t="str">
        <f t="shared" si="184"/>
        <v/>
      </c>
      <c r="AC545" s="28" t="str">
        <f t="shared" si="185"/>
        <v/>
      </c>
      <c r="AD545" s="28" t="str">
        <f t="shared" si="186"/>
        <v/>
      </c>
      <c r="AE545" s="28" t="str">
        <f t="shared" si="187"/>
        <v/>
      </c>
      <c r="AG545" s="28" t="str">
        <f t="shared" si="180"/>
        <v/>
      </c>
      <c r="AH545" s="5" t="str">
        <f t="shared" si="181"/>
        <v/>
      </c>
      <c r="AI545" s="5" t="str">
        <f t="shared" si="182"/>
        <v/>
      </c>
    </row>
    <row r="546" spans="20:35">
      <c r="T546" s="5"/>
      <c r="V546" s="28" t="str">
        <f t="shared" si="176"/>
        <v/>
      </c>
      <c r="W546" s="28" t="str">
        <f t="shared" si="183"/>
        <v/>
      </c>
      <c r="X546" s="28"/>
      <c r="Y546" s="28" t="str">
        <f t="shared" si="177"/>
        <v/>
      </c>
      <c r="Z546" s="5" t="str">
        <f t="shared" si="178"/>
        <v/>
      </c>
      <c r="AA546" s="28" t="str">
        <f t="shared" si="179"/>
        <v/>
      </c>
      <c r="AB546" s="28" t="str">
        <f t="shared" si="184"/>
        <v/>
      </c>
      <c r="AC546" s="28" t="str">
        <f t="shared" si="185"/>
        <v/>
      </c>
      <c r="AD546" s="28" t="str">
        <f t="shared" si="186"/>
        <v/>
      </c>
      <c r="AE546" s="28" t="str">
        <f t="shared" si="187"/>
        <v/>
      </c>
      <c r="AG546" s="28" t="str">
        <f t="shared" si="180"/>
        <v/>
      </c>
      <c r="AH546" s="5" t="str">
        <f t="shared" si="181"/>
        <v/>
      </c>
      <c r="AI546" s="5" t="str">
        <f t="shared" si="182"/>
        <v/>
      </c>
    </row>
    <row r="547" spans="20:35">
      <c r="T547" s="5"/>
      <c r="V547" s="28" t="str">
        <f t="shared" ref="V547:V577" si="188">IF(LOWER(U547)="no","N/A","")</f>
        <v/>
      </c>
      <c r="W547" s="28" t="str">
        <f t="shared" si="183"/>
        <v/>
      </c>
      <c r="X547" s="28"/>
      <c r="Y547" s="28" t="str">
        <f t="shared" si="177"/>
        <v/>
      </c>
      <c r="Z547" s="5" t="str">
        <f t="shared" si="178"/>
        <v/>
      </c>
      <c r="AA547" s="28" t="str">
        <f t="shared" si="179"/>
        <v/>
      </c>
      <c r="AB547" s="28" t="str">
        <f t="shared" si="184"/>
        <v/>
      </c>
      <c r="AC547" s="28" t="str">
        <f t="shared" si="185"/>
        <v/>
      </c>
      <c r="AD547" s="28" t="str">
        <f t="shared" si="186"/>
        <v/>
      </c>
      <c r="AE547" s="28" t="str">
        <f t="shared" si="187"/>
        <v/>
      </c>
      <c r="AG547" s="28" t="str">
        <f t="shared" si="180"/>
        <v/>
      </c>
      <c r="AH547" s="5" t="str">
        <f t="shared" si="181"/>
        <v/>
      </c>
      <c r="AI547" s="5" t="str">
        <f t="shared" si="182"/>
        <v/>
      </c>
    </row>
    <row r="548" spans="20:35">
      <c r="T548" s="5"/>
      <c r="V548" s="28" t="str">
        <f t="shared" si="188"/>
        <v/>
      </c>
      <c r="W548" s="28" t="str">
        <f t="shared" si="183"/>
        <v/>
      </c>
      <c r="X548" s="28"/>
      <c r="Y548" s="28" t="str">
        <f t="shared" si="177"/>
        <v/>
      </c>
      <c r="Z548" s="5" t="str">
        <f t="shared" si="178"/>
        <v/>
      </c>
      <c r="AA548" s="28" t="str">
        <f t="shared" si="179"/>
        <v/>
      </c>
      <c r="AB548" s="28" t="str">
        <f t="shared" si="184"/>
        <v/>
      </c>
      <c r="AC548" s="28" t="str">
        <f t="shared" si="185"/>
        <v/>
      </c>
      <c r="AD548" s="28" t="str">
        <f t="shared" si="186"/>
        <v/>
      </c>
      <c r="AE548" s="28" t="str">
        <f t="shared" si="187"/>
        <v/>
      </c>
      <c r="AG548" s="28" t="str">
        <f t="shared" si="180"/>
        <v/>
      </c>
      <c r="AH548" s="5" t="str">
        <f t="shared" si="181"/>
        <v/>
      </c>
      <c r="AI548" s="5" t="str">
        <f t="shared" si="182"/>
        <v/>
      </c>
    </row>
    <row r="549" spans="20:35">
      <c r="T549" s="5"/>
      <c r="V549" s="28" t="str">
        <f t="shared" si="188"/>
        <v/>
      </c>
      <c r="W549" s="28" t="str">
        <f t="shared" si="183"/>
        <v/>
      </c>
      <c r="X549" s="28"/>
      <c r="Y549" s="28" t="str">
        <f t="shared" si="177"/>
        <v/>
      </c>
      <c r="Z549" s="5" t="str">
        <f t="shared" si="178"/>
        <v/>
      </c>
      <c r="AA549" s="28" t="str">
        <f t="shared" si="179"/>
        <v/>
      </c>
      <c r="AB549" s="28" t="str">
        <f t="shared" si="184"/>
        <v/>
      </c>
      <c r="AC549" s="28" t="str">
        <f t="shared" si="185"/>
        <v/>
      </c>
      <c r="AD549" s="28" t="str">
        <f t="shared" si="186"/>
        <v/>
      </c>
      <c r="AE549" s="28" t="str">
        <f t="shared" si="187"/>
        <v/>
      </c>
      <c r="AG549" s="28" t="str">
        <f t="shared" si="180"/>
        <v/>
      </c>
      <c r="AH549" s="5" t="str">
        <f t="shared" si="181"/>
        <v/>
      </c>
      <c r="AI549" s="5" t="str">
        <f t="shared" si="182"/>
        <v/>
      </c>
    </row>
    <row r="550" spans="20:35">
      <c r="T550" s="5"/>
      <c r="V550" s="28" t="str">
        <f t="shared" si="188"/>
        <v/>
      </c>
      <c r="W550" s="28" t="str">
        <f t="shared" si="183"/>
        <v/>
      </c>
      <c r="X550" s="28"/>
      <c r="Y550" s="28" t="str">
        <f t="shared" si="177"/>
        <v/>
      </c>
      <c r="Z550" s="5" t="str">
        <f t="shared" si="178"/>
        <v/>
      </c>
      <c r="AA550" s="28" t="str">
        <f t="shared" si="179"/>
        <v/>
      </c>
      <c r="AB550" s="28" t="str">
        <f t="shared" si="184"/>
        <v/>
      </c>
      <c r="AC550" s="28" t="str">
        <f t="shared" si="185"/>
        <v/>
      </c>
      <c r="AD550" s="28" t="str">
        <f t="shared" si="186"/>
        <v/>
      </c>
      <c r="AE550" s="28" t="str">
        <f t="shared" si="187"/>
        <v/>
      </c>
      <c r="AG550" s="28" t="str">
        <f t="shared" si="180"/>
        <v/>
      </c>
      <c r="AH550" s="5" t="str">
        <f t="shared" si="181"/>
        <v/>
      </c>
      <c r="AI550" s="5" t="str">
        <f t="shared" si="182"/>
        <v/>
      </c>
    </row>
    <row r="551" spans="20:35">
      <c r="T551" s="5"/>
      <c r="V551" s="28" t="str">
        <f t="shared" si="188"/>
        <v/>
      </c>
      <c r="W551" s="28" t="str">
        <f t="shared" si="183"/>
        <v/>
      </c>
      <c r="X551" s="28"/>
      <c r="Y551" s="28" t="str">
        <f t="shared" si="177"/>
        <v/>
      </c>
      <c r="Z551" s="5" t="str">
        <f t="shared" si="178"/>
        <v/>
      </c>
      <c r="AA551" s="28" t="str">
        <f t="shared" si="179"/>
        <v/>
      </c>
      <c r="AB551" s="28" t="str">
        <f t="shared" si="184"/>
        <v/>
      </c>
      <c r="AC551" s="28" t="str">
        <f t="shared" si="185"/>
        <v/>
      </c>
      <c r="AD551" s="28" t="str">
        <f t="shared" si="186"/>
        <v/>
      </c>
      <c r="AE551" s="28" t="str">
        <f t="shared" si="187"/>
        <v/>
      </c>
      <c r="AG551" s="28" t="str">
        <f t="shared" si="180"/>
        <v/>
      </c>
      <c r="AH551" s="5" t="str">
        <f t="shared" si="181"/>
        <v/>
      </c>
      <c r="AI551" s="5" t="str">
        <f t="shared" si="182"/>
        <v/>
      </c>
    </row>
    <row r="552" spans="20:35">
      <c r="T552" s="5"/>
      <c r="V552" s="28" t="str">
        <f t="shared" si="188"/>
        <v/>
      </c>
      <c r="W552" s="28" t="str">
        <f t="shared" si="183"/>
        <v/>
      </c>
      <c r="X552" s="28"/>
      <c r="Y552" s="28" t="str">
        <f t="shared" si="177"/>
        <v/>
      </c>
      <c r="Z552" s="5" t="str">
        <f t="shared" si="178"/>
        <v/>
      </c>
      <c r="AA552" s="28" t="str">
        <f t="shared" si="179"/>
        <v/>
      </c>
      <c r="AB552" s="28" t="str">
        <f t="shared" si="184"/>
        <v/>
      </c>
      <c r="AC552" s="28" t="str">
        <f t="shared" si="185"/>
        <v/>
      </c>
      <c r="AD552" s="28" t="str">
        <f t="shared" si="186"/>
        <v/>
      </c>
      <c r="AE552" s="28" t="str">
        <f t="shared" si="187"/>
        <v/>
      </c>
      <c r="AG552" s="28" t="str">
        <f t="shared" si="180"/>
        <v/>
      </c>
      <c r="AH552" s="5" t="str">
        <f t="shared" si="181"/>
        <v/>
      </c>
      <c r="AI552" s="5" t="str">
        <f t="shared" si="182"/>
        <v/>
      </c>
    </row>
    <row r="553" spans="20:35">
      <c r="T553" s="5"/>
      <c r="V553" s="28" t="str">
        <f t="shared" si="188"/>
        <v/>
      </c>
      <c r="W553" s="28" t="str">
        <f t="shared" si="183"/>
        <v/>
      </c>
      <c r="X553" s="28"/>
      <c r="Y553" s="28" t="str">
        <f t="shared" si="177"/>
        <v/>
      </c>
      <c r="Z553" s="5" t="str">
        <f t="shared" si="178"/>
        <v/>
      </c>
      <c r="AA553" s="28" t="str">
        <f t="shared" si="179"/>
        <v/>
      </c>
      <c r="AB553" s="28" t="str">
        <f t="shared" si="184"/>
        <v/>
      </c>
      <c r="AC553" s="28" t="str">
        <f t="shared" si="185"/>
        <v/>
      </c>
      <c r="AD553" s="28" t="str">
        <f t="shared" si="186"/>
        <v/>
      </c>
      <c r="AE553" s="28" t="str">
        <f t="shared" si="187"/>
        <v/>
      </c>
      <c r="AG553" s="28" t="str">
        <f t="shared" si="180"/>
        <v/>
      </c>
      <c r="AH553" s="5" t="str">
        <f t="shared" si="181"/>
        <v/>
      </c>
      <c r="AI553" s="5" t="str">
        <f t="shared" si="182"/>
        <v/>
      </c>
    </row>
    <row r="554" spans="20:35">
      <c r="T554" s="5"/>
      <c r="V554" s="28" t="str">
        <f t="shared" si="188"/>
        <v/>
      </c>
      <c r="W554" s="28" t="str">
        <f t="shared" si="183"/>
        <v/>
      </c>
      <c r="X554" s="28"/>
      <c r="Y554" s="28" t="str">
        <f t="shared" si="177"/>
        <v/>
      </c>
      <c r="Z554" s="5" t="str">
        <f t="shared" si="178"/>
        <v/>
      </c>
      <c r="AA554" s="28" t="str">
        <f t="shared" si="179"/>
        <v/>
      </c>
      <c r="AB554" s="28" t="str">
        <f t="shared" si="184"/>
        <v/>
      </c>
      <c r="AC554" s="28" t="str">
        <f t="shared" si="185"/>
        <v/>
      </c>
      <c r="AD554" s="28" t="str">
        <f t="shared" si="186"/>
        <v/>
      </c>
      <c r="AE554" s="28" t="str">
        <f t="shared" si="187"/>
        <v/>
      </c>
      <c r="AG554" s="28" t="str">
        <f t="shared" si="180"/>
        <v/>
      </c>
      <c r="AH554" s="5" t="str">
        <f t="shared" si="181"/>
        <v/>
      </c>
      <c r="AI554" s="5" t="str">
        <f t="shared" si="182"/>
        <v/>
      </c>
    </row>
    <row r="555" spans="20:35">
      <c r="T555" s="5"/>
      <c r="V555" s="28" t="str">
        <f t="shared" si="188"/>
        <v/>
      </c>
      <c r="W555" s="28" t="str">
        <f t="shared" si="183"/>
        <v/>
      </c>
      <c r="X555" s="28"/>
      <c r="Y555" s="28" t="str">
        <f t="shared" si="177"/>
        <v/>
      </c>
      <c r="Z555" s="5" t="str">
        <f t="shared" si="178"/>
        <v/>
      </c>
      <c r="AA555" s="28" t="str">
        <f t="shared" si="179"/>
        <v/>
      </c>
      <c r="AB555" s="28" t="str">
        <f t="shared" si="184"/>
        <v/>
      </c>
      <c r="AC555" s="28" t="str">
        <f t="shared" si="185"/>
        <v/>
      </c>
      <c r="AD555" s="28" t="str">
        <f t="shared" si="186"/>
        <v/>
      </c>
      <c r="AE555" s="28" t="str">
        <f t="shared" si="187"/>
        <v/>
      </c>
      <c r="AG555" s="28" t="str">
        <f t="shared" si="180"/>
        <v/>
      </c>
      <c r="AH555" s="5" t="str">
        <f t="shared" si="181"/>
        <v/>
      </c>
      <c r="AI555" s="5" t="str">
        <f t="shared" si="182"/>
        <v/>
      </c>
    </row>
    <row r="556" spans="20:35">
      <c r="T556" s="5"/>
      <c r="V556" s="28" t="str">
        <f t="shared" si="188"/>
        <v/>
      </c>
      <c r="W556" s="28" t="str">
        <f t="shared" si="183"/>
        <v/>
      </c>
      <c r="X556" s="28"/>
      <c r="Y556" s="28" t="str">
        <f t="shared" si="177"/>
        <v/>
      </c>
      <c r="Z556" s="5" t="str">
        <f t="shared" si="178"/>
        <v/>
      </c>
      <c r="AA556" s="28" t="str">
        <f t="shared" si="179"/>
        <v/>
      </c>
      <c r="AB556" s="28" t="str">
        <f t="shared" si="184"/>
        <v/>
      </c>
      <c r="AC556" s="28" t="str">
        <f t="shared" si="185"/>
        <v/>
      </c>
      <c r="AD556" s="28" t="str">
        <f t="shared" si="186"/>
        <v/>
      </c>
      <c r="AE556" s="28" t="str">
        <f t="shared" si="187"/>
        <v/>
      </c>
      <c r="AG556" s="28" t="str">
        <f t="shared" si="180"/>
        <v/>
      </c>
      <c r="AH556" s="5" t="str">
        <f t="shared" si="181"/>
        <v/>
      </c>
      <c r="AI556" s="5" t="str">
        <f t="shared" si="182"/>
        <v/>
      </c>
    </row>
    <row r="557" spans="20:35">
      <c r="T557" s="5"/>
      <c r="V557" s="28" t="str">
        <f t="shared" si="188"/>
        <v/>
      </c>
      <c r="W557" s="28" t="str">
        <f t="shared" si="183"/>
        <v/>
      </c>
      <c r="X557" s="28"/>
      <c r="Y557" s="28" t="str">
        <f t="shared" si="177"/>
        <v/>
      </c>
      <c r="Z557" s="5" t="str">
        <f t="shared" si="178"/>
        <v/>
      </c>
      <c r="AA557" s="28" t="str">
        <f t="shared" si="179"/>
        <v/>
      </c>
      <c r="AB557" s="28" t="str">
        <f t="shared" si="184"/>
        <v/>
      </c>
      <c r="AC557" s="28" t="str">
        <f t="shared" si="185"/>
        <v/>
      </c>
      <c r="AD557" s="28" t="str">
        <f t="shared" si="186"/>
        <v/>
      </c>
      <c r="AE557" s="28" t="str">
        <f t="shared" si="187"/>
        <v/>
      </c>
      <c r="AG557" s="28" t="str">
        <f t="shared" si="180"/>
        <v/>
      </c>
      <c r="AH557" s="5" t="str">
        <f t="shared" si="181"/>
        <v/>
      </c>
      <c r="AI557" s="5" t="str">
        <f t="shared" si="182"/>
        <v/>
      </c>
    </row>
    <row r="558" spans="20:35">
      <c r="T558" s="5"/>
      <c r="V558" s="28" t="str">
        <f t="shared" si="188"/>
        <v/>
      </c>
      <c r="W558" s="28" t="str">
        <f t="shared" si="183"/>
        <v/>
      </c>
      <c r="X558" s="28"/>
      <c r="Y558" s="28" t="str">
        <f t="shared" si="177"/>
        <v/>
      </c>
      <c r="Z558" s="5" t="str">
        <f t="shared" si="178"/>
        <v/>
      </c>
      <c r="AA558" s="28" t="str">
        <f t="shared" si="179"/>
        <v/>
      </c>
      <c r="AB558" s="28" t="str">
        <f t="shared" si="184"/>
        <v/>
      </c>
      <c r="AC558" s="28" t="str">
        <f t="shared" si="185"/>
        <v/>
      </c>
      <c r="AD558" s="28" t="str">
        <f t="shared" si="186"/>
        <v/>
      </c>
      <c r="AE558" s="28" t="str">
        <f t="shared" si="187"/>
        <v/>
      </c>
      <c r="AG558" s="28" t="str">
        <f t="shared" si="180"/>
        <v/>
      </c>
      <c r="AH558" s="5" t="str">
        <f t="shared" si="181"/>
        <v/>
      </c>
      <c r="AI558" s="5" t="str">
        <f t="shared" si="182"/>
        <v/>
      </c>
    </row>
    <row r="559" spans="20:35">
      <c r="T559" s="5"/>
      <c r="V559" s="28" t="str">
        <f t="shared" si="188"/>
        <v/>
      </c>
      <c r="W559" s="28" t="str">
        <f t="shared" si="183"/>
        <v/>
      </c>
      <c r="X559" s="28"/>
      <c r="Y559" s="28" t="str">
        <f t="shared" si="177"/>
        <v/>
      </c>
      <c r="Z559" s="5" t="str">
        <f t="shared" si="178"/>
        <v/>
      </c>
      <c r="AA559" s="28" t="str">
        <f t="shared" si="179"/>
        <v/>
      </c>
      <c r="AB559" s="28" t="str">
        <f t="shared" si="184"/>
        <v/>
      </c>
      <c r="AC559" s="28" t="str">
        <f t="shared" si="185"/>
        <v/>
      </c>
      <c r="AD559" s="28" t="str">
        <f t="shared" si="186"/>
        <v/>
      </c>
      <c r="AE559" s="28" t="str">
        <f t="shared" si="187"/>
        <v/>
      </c>
      <c r="AG559" s="28" t="str">
        <f t="shared" si="180"/>
        <v/>
      </c>
      <c r="AH559" s="5" t="str">
        <f t="shared" si="181"/>
        <v/>
      </c>
      <c r="AI559" s="5" t="str">
        <f t="shared" si="182"/>
        <v/>
      </c>
    </row>
    <row r="560" spans="20:35">
      <c r="T560" s="5"/>
      <c r="V560" s="28" t="str">
        <f t="shared" si="188"/>
        <v/>
      </c>
      <c r="W560" s="28" t="str">
        <f t="shared" si="183"/>
        <v/>
      </c>
      <c r="X560" s="28"/>
      <c r="Y560" s="28" t="str">
        <f t="shared" si="177"/>
        <v/>
      </c>
      <c r="Z560" s="5" t="str">
        <f t="shared" si="178"/>
        <v/>
      </c>
      <c r="AA560" s="28" t="str">
        <f t="shared" si="179"/>
        <v/>
      </c>
      <c r="AB560" s="28" t="str">
        <f t="shared" si="184"/>
        <v/>
      </c>
      <c r="AC560" s="28" t="str">
        <f t="shared" si="185"/>
        <v/>
      </c>
      <c r="AD560" s="28" t="str">
        <f t="shared" si="186"/>
        <v/>
      </c>
      <c r="AE560" s="28" t="str">
        <f t="shared" si="187"/>
        <v/>
      </c>
      <c r="AG560" s="28" t="str">
        <f t="shared" si="180"/>
        <v/>
      </c>
      <c r="AH560" s="5" t="str">
        <f t="shared" si="181"/>
        <v/>
      </c>
      <c r="AI560" s="5" t="str">
        <f t="shared" si="182"/>
        <v/>
      </c>
    </row>
    <row r="561" spans="20:35">
      <c r="T561" s="5"/>
      <c r="V561" s="28" t="str">
        <f t="shared" si="188"/>
        <v/>
      </c>
      <c r="W561" s="28" t="str">
        <f t="shared" si="183"/>
        <v/>
      </c>
      <c r="X561" s="28"/>
      <c r="Y561" s="28" t="str">
        <f t="shared" si="177"/>
        <v/>
      </c>
      <c r="Z561" s="5" t="str">
        <f t="shared" si="178"/>
        <v/>
      </c>
      <c r="AA561" s="28" t="str">
        <f t="shared" si="179"/>
        <v/>
      </c>
      <c r="AB561" s="28" t="str">
        <f t="shared" si="184"/>
        <v/>
      </c>
      <c r="AC561" s="28" t="str">
        <f t="shared" si="185"/>
        <v/>
      </c>
      <c r="AD561" s="28" t="str">
        <f t="shared" si="186"/>
        <v/>
      </c>
      <c r="AE561" s="28" t="str">
        <f t="shared" si="187"/>
        <v/>
      </c>
      <c r="AG561" s="28" t="str">
        <f t="shared" si="180"/>
        <v/>
      </c>
      <c r="AH561" s="5" t="str">
        <f t="shared" si="181"/>
        <v/>
      </c>
      <c r="AI561" s="5" t="str">
        <f t="shared" si="182"/>
        <v/>
      </c>
    </row>
    <row r="562" spans="20:35">
      <c r="T562" s="5"/>
      <c r="V562" s="28" t="str">
        <f t="shared" si="188"/>
        <v/>
      </c>
      <c r="W562" s="28" t="str">
        <f t="shared" si="183"/>
        <v/>
      </c>
      <c r="X562" s="28"/>
      <c r="Y562" s="28" t="str">
        <f t="shared" si="177"/>
        <v/>
      </c>
      <c r="Z562" s="5" t="str">
        <f t="shared" si="178"/>
        <v/>
      </c>
      <c r="AA562" s="28" t="str">
        <f t="shared" si="179"/>
        <v/>
      </c>
      <c r="AB562" s="28" t="str">
        <f t="shared" si="184"/>
        <v/>
      </c>
      <c r="AC562" s="28" t="str">
        <f t="shared" si="185"/>
        <v/>
      </c>
      <c r="AD562" s="28" t="str">
        <f t="shared" si="186"/>
        <v/>
      </c>
      <c r="AE562" s="28" t="str">
        <f t="shared" si="187"/>
        <v/>
      </c>
      <c r="AG562" s="28" t="str">
        <f t="shared" si="180"/>
        <v/>
      </c>
      <c r="AH562" s="5" t="str">
        <f t="shared" si="181"/>
        <v/>
      </c>
      <c r="AI562" s="5" t="str">
        <f t="shared" si="182"/>
        <v/>
      </c>
    </row>
    <row r="563" spans="20:35">
      <c r="T563" s="5"/>
      <c r="V563" s="28" t="str">
        <f t="shared" si="188"/>
        <v/>
      </c>
      <c r="W563" s="28" t="str">
        <f t="shared" si="183"/>
        <v/>
      </c>
      <c r="X563" s="28"/>
      <c r="Y563" s="28" t="str">
        <f t="shared" si="177"/>
        <v/>
      </c>
      <c r="Z563" s="5" t="str">
        <f t="shared" si="178"/>
        <v/>
      </c>
      <c r="AA563" s="28" t="str">
        <f t="shared" si="179"/>
        <v/>
      </c>
      <c r="AB563" s="28" t="str">
        <f t="shared" si="184"/>
        <v/>
      </c>
      <c r="AC563" s="28" t="str">
        <f t="shared" si="185"/>
        <v/>
      </c>
      <c r="AD563" s="28" t="str">
        <f t="shared" si="186"/>
        <v/>
      </c>
      <c r="AE563" s="28" t="str">
        <f t="shared" si="187"/>
        <v/>
      </c>
      <c r="AG563" s="28" t="str">
        <f t="shared" si="180"/>
        <v/>
      </c>
      <c r="AH563" s="5" t="str">
        <f t="shared" si="181"/>
        <v/>
      </c>
      <c r="AI563" s="5" t="str">
        <f t="shared" si="182"/>
        <v/>
      </c>
    </row>
    <row r="564" spans="20:35">
      <c r="T564" s="5"/>
      <c r="V564" s="28" t="str">
        <f t="shared" si="188"/>
        <v/>
      </c>
      <c r="W564" s="28" t="str">
        <f t="shared" si="183"/>
        <v/>
      </c>
      <c r="X564" s="28"/>
      <c r="Y564" s="28" t="str">
        <f t="shared" si="177"/>
        <v/>
      </c>
      <c r="Z564" s="5" t="str">
        <f t="shared" si="178"/>
        <v/>
      </c>
      <c r="AA564" s="28" t="str">
        <f t="shared" si="179"/>
        <v/>
      </c>
      <c r="AB564" s="28" t="str">
        <f t="shared" si="184"/>
        <v/>
      </c>
      <c r="AC564" s="28" t="str">
        <f t="shared" si="185"/>
        <v/>
      </c>
      <c r="AD564" s="28" t="str">
        <f t="shared" si="186"/>
        <v/>
      </c>
      <c r="AE564" s="28" t="str">
        <f t="shared" si="187"/>
        <v/>
      </c>
      <c r="AG564" s="28" t="str">
        <f t="shared" si="180"/>
        <v/>
      </c>
      <c r="AH564" s="5" t="str">
        <f t="shared" si="181"/>
        <v/>
      </c>
      <c r="AI564" s="5" t="str">
        <f t="shared" si="182"/>
        <v/>
      </c>
    </row>
    <row r="565" spans="20:35">
      <c r="T565" s="5"/>
      <c r="V565" s="28" t="str">
        <f t="shared" si="188"/>
        <v/>
      </c>
      <c r="W565" s="28" t="str">
        <f t="shared" si="183"/>
        <v/>
      </c>
      <c r="X565" s="28"/>
      <c r="Y565" s="28" t="str">
        <f t="shared" si="177"/>
        <v/>
      </c>
      <c r="Z565" s="5" t="str">
        <f t="shared" si="178"/>
        <v/>
      </c>
      <c r="AA565" s="28" t="str">
        <f t="shared" si="179"/>
        <v/>
      </c>
      <c r="AB565" s="28" t="str">
        <f t="shared" si="184"/>
        <v/>
      </c>
      <c r="AC565" s="28" t="str">
        <f t="shared" si="185"/>
        <v/>
      </c>
      <c r="AD565" s="28" t="str">
        <f t="shared" si="186"/>
        <v/>
      </c>
      <c r="AE565" s="28" t="str">
        <f t="shared" si="187"/>
        <v/>
      </c>
      <c r="AG565" s="28" t="str">
        <f t="shared" si="180"/>
        <v/>
      </c>
      <c r="AH565" s="5" t="str">
        <f t="shared" si="181"/>
        <v/>
      </c>
      <c r="AI565" s="5" t="str">
        <f t="shared" si="182"/>
        <v/>
      </c>
    </row>
    <row r="566" spans="20:35">
      <c r="T566" s="5"/>
      <c r="V566" s="28" t="str">
        <f t="shared" si="188"/>
        <v/>
      </c>
      <c r="W566" s="28" t="str">
        <f t="shared" si="183"/>
        <v/>
      </c>
      <c r="X566" s="28"/>
      <c r="Y566" s="28" t="str">
        <f t="shared" si="177"/>
        <v/>
      </c>
      <c r="Z566" s="5" t="str">
        <f t="shared" si="178"/>
        <v/>
      </c>
      <c r="AA566" s="28" t="str">
        <f t="shared" si="179"/>
        <v/>
      </c>
      <c r="AB566" s="28" t="str">
        <f t="shared" si="184"/>
        <v/>
      </c>
      <c r="AC566" s="28" t="str">
        <f t="shared" si="185"/>
        <v/>
      </c>
      <c r="AD566" s="28" t="str">
        <f t="shared" si="186"/>
        <v/>
      </c>
      <c r="AE566" s="28" t="str">
        <f t="shared" si="187"/>
        <v/>
      </c>
      <c r="AG566" s="28" t="str">
        <f t="shared" si="180"/>
        <v/>
      </c>
      <c r="AH566" s="5" t="str">
        <f t="shared" si="181"/>
        <v/>
      </c>
      <c r="AI566" s="5" t="str">
        <f t="shared" si="182"/>
        <v/>
      </c>
    </row>
    <row r="567" spans="20:35">
      <c r="T567" s="5"/>
      <c r="V567" s="28" t="str">
        <f t="shared" si="188"/>
        <v/>
      </c>
      <c r="W567" s="28" t="str">
        <f t="shared" si="183"/>
        <v/>
      </c>
      <c r="X567" s="28"/>
      <c r="Y567" s="28" t="str">
        <f t="shared" si="177"/>
        <v/>
      </c>
      <c r="Z567" s="5" t="str">
        <f t="shared" si="178"/>
        <v/>
      </c>
      <c r="AA567" s="28" t="str">
        <f t="shared" si="179"/>
        <v/>
      </c>
      <c r="AB567" s="28" t="str">
        <f t="shared" si="184"/>
        <v/>
      </c>
      <c r="AC567" s="28" t="str">
        <f t="shared" si="185"/>
        <v/>
      </c>
      <c r="AD567" s="28" t="str">
        <f t="shared" si="186"/>
        <v/>
      </c>
      <c r="AE567" s="28" t="str">
        <f t="shared" si="187"/>
        <v/>
      </c>
      <c r="AG567" s="28" t="str">
        <f t="shared" si="180"/>
        <v/>
      </c>
      <c r="AH567" s="5" t="str">
        <f t="shared" si="181"/>
        <v/>
      </c>
      <c r="AI567" s="5" t="str">
        <f t="shared" si="182"/>
        <v/>
      </c>
    </row>
    <row r="568" spans="20:35">
      <c r="T568" s="5"/>
      <c r="V568" s="28" t="str">
        <f t="shared" si="188"/>
        <v/>
      </c>
      <c r="W568" s="28" t="str">
        <f t="shared" si="183"/>
        <v/>
      </c>
      <c r="X568" s="28"/>
      <c r="Y568" s="28" t="str">
        <f t="shared" si="177"/>
        <v/>
      </c>
      <c r="Z568" s="5" t="str">
        <f t="shared" si="178"/>
        <v/>
      </c>
      <c r="AA568" s="28" t="str">
        <f t="shared" si="179"/>
        <v/>
      </c>
      <c r="AB568" s="28" t="str">
        <f t="shared" si="184"/>
        <v/>
      </c>
      <c r="AC568" s="28" t="str">
        <f t="shared" si="185"/>
        <v/>
      </c>
      <c r="AD568" s="28" t="str">
        <f t="shared" si="186"/>
        <v/>
      </c>
      <c r="AE568" s="28" t="str">
        <f t="shared" si="187"/>
        <v/>
      </c>
      <c r="AG568" s="28" t="str">
        <f t="shared" si="180"/>
        <v/>
      </c>
      <c r="AH568" s="5" t="str">
        <f t="shared" si="181"/>
        <v/>
      </c>
      <c r="AI568" s="5" t="str">
        <f t="shared" si="182"/>
        <v/>
      </c>
    </row>
    <row r="569" spans="20:35">
      <c r="T569" s="5"/>
      <c r="V569" s="28" t="str">
        <f t="shared" si="188"/>
        <v/>
      </c>
      <c r="W569" s="28" t="str">
        <f t="shared" si="183"/>
        <v/>
      </c>
      <c r="X569" s="28"/>
      <c r="Y569" s="28" t="str">
        <f t="shared" si="177"/>
        <v/>
      </c>
      <c r="Z569" s="5" t="str">
        <f t="shared" si="178"/>
        <v/>
      </c>
      <c r="AA569" s="28" t="str">
        <f t="shared" si="179"/>
        <v/>
      </c>
      <c r="AB569" s="28" t="str">
        <f t="shared" si="184"/>
        <v/>
      </c>
      <c r="AC569" s="28" t="str">
        <f t="shared" si="185"/>
        <v/>
      </c>
      <c r="AD569" s="28" t="str">
        <f t="shared" si="186"/>
        <v/>
      </c>
      <c r="AE569" s="28" t="str">
        <f t="shared" si="187"/>
        <v/>
      </c>
      <c r="AG569" s="28" t="str">
        <f t="shared" si="180"/>
        <v/>
      </c>
      <c r="AH569" s="5" t="str">
        <f t="shared" si="181"/>
        <v/>
      </c>
      <c r="AI569" s="5" t="str">
        <f t="shared" si="182"/>
        <v/>
      </c>
    </row>
    <row r="570" spans="20:35">
      <c r="T570" s="5"/>
      <c r="V570" s="28" t="str">
        <f t="shared" si="188"/>
        <v/>
      </c>
      <c r="W570" s="28" t="str">
        <f t="shared" si="183"/>
        <v/>
      </c>
      <c r="X570" s="28"/>
      <c r="Y570" s="28" t="str">
        <f t="shared" si="177"/>
        <v/>
      </c>
      <c r="Z570" s="5" t="str">
        <f t="shared" si="178"/>
        <v/>
      </c>
      <c r="AA570" s="28" t="str">
        <f t="shared" si="179"/>
        <v/>
      </c>
      <c r="AB570" s="28" t="str">
        <f t="shared" si="184"/>
        <v/>
      </c>
      <c r="AC570" s="28" t="str">
        <f t="shared" si="185"/>
        <v/>
      </c>
      <c r="AD570" s="28" t="str">
        <f t="shared" si="186"/>
        <v/>
      </c>
      <c r="AE570" s="28" t="str">
        <f t="shared" si="187"/>
        <v/>
      </c>
      <c r="AG570" s="28" t="str">
        <f t="shared" si="180"/>
        <v/>
      </c>
      <c r="AH570" s="5" t="str">
        <f t="shared" si="181"/>
        <v/>
      </c>
      <c r="AI570" s="5" t="str">
        <f t="shared" si="182"/>
        <v/>
      </c>
    </row>
    <row r="571" spans="20:35">
      <c r="T571" s="5"/>
      <c r="V571" s="28" t="str">
        <f t="shared" si="188"/>
        <v/>
      </c>
      <c r="W571" s="28" t="str">
        <f t="shared" si="183"/>
        <v/>
      </c>
      <c r="X571" s="28"/>
      <c r="Y571" s="28" t="str">
        <f t="shared" si="177"/>
        <v/>
      </c>
      <c r="Z571" s="5" t="str">
        <f t="shared" si="178"/>
        <v/>
      </c>
      <c r="AA571" s="28" t="str">
        <f t="shared" si="179"/>
        <v/>
      </c>
      <c r="AB571" s="28" t="str">
        <f t="shared" si="184"/>
        <v/>
      </c>
      <c r="AC571" s="28" t="str">
        <f t="shared" si="185"/>
        <v/>
      </c>
      <c r="AD571" s="28" t="str">
        <f t="shared" si="186"/>
        <v/>
      </c>
      <c r="AE571" s="28" t="str">
        <f t="shared" si="187"/>
        <v/>
      </c>
      <c r="AG571" s="28" t="str">
        <f t="shared" si="180"/>
        <v/>
      </c>
      <c r="AH571" s="5" t="str">
        <f t="shared" si="181"/>
        <v/>
      </c>
      <c r="AI571" s="5" t="str">
        <f t="shared" si="182"/>
        <v/>
      </c>
    </row>
    <row r="572" spans="20:35">
      <c r="T572" s="5"/>
      <c r="V572" s="28" t="str">
        <f t="shared" si="188"/>
        <v/>
      </c>
      <c r="W572" s="28" t="str">
        <f t="shared" si="183"/>
        <v/>
      </c>
      <c r="X572" s="28"/>
      <c r="Y572" s="28" t="str">
        <f t="shared" si="177"/>
        <v/>
      </c>
      <c r="Z572" s="5" t="str">
        <f t="shared" si="178"/>
        <v/>
      </c>
      <c r="AA572" s="28" t="str">
        <f t="shared" si="179"/>
        <v/>
      </c>
      <c r="AB572" s="28" t="str">
        <f t="shared" si="184"/>
        <v/>
      </c>
      <c r="AC572" s="28" t="str">
        <f t="shared" si="185"/>
        <v/>
      </c>
      <c r="AD572" s="28" t="str">
        <f t="shared" si="186"/>
        <v/>
      </c>
      <c r="AE572" s="28" t="str">
        <f t="shared" si="187"/>
        <v/>
      </c>
      <c r="AG572" s="28" t="str">
        <f t="shared" si="180"/>
        <v/>
      </c>
      <c r="AH572" s="5" t="str">
        <f t="shared" si="181"/>
        <v/>
      </c>
      <c r="AI572" s="5" t="str">
        <f t="shared" si="182"/>
        <v/>
      </c>
    </row>
    <row r="573" spans="20:35">
      <c r="T573" s="5"/>
      <c r="V573" s="28" t="str">
        <f t="shared" si="188"/>
        <v/>
      </c>
      <c r="W573" s="28" t="str">
        <f t="shared" si="183"/>
        <v/>
      </c>
      <c r="X573" s="28"/>
      <c r="Y573" s="28" t="str">
        <f t="shared" si="177"/>
        <v/>
      </c>
      <c r="Z573" s="5" t="str">
        <f t="shared" si="178"/>
        <v/>
      </c>
      <c r="AA573" s="28" t="str">
        <f t="shared" si="179"/>
        <v/>
      </c>
      <c r="AB573" s="28" t="str">
        <f t="shared" si="184"/>
        <v/>
      </c>
      <c r="AC573" s="28" t="str">
        <f t="shared" si="185"/>
        <v/>
      </c>
      <c r="AD573" s="28" t="str">
        <f t="shared" si="186"/>
        <v/>
      </c>
      <c r="AE573" s="28" t="str">
        <f t="shared" si="187"/>
        <v/>
      </c>
      <c r="AG573" s="28" t="str">
        <f t="shared" si="180"/>
        <v/>
      </c>
      <c r="AH573" s="5" t="str">
        <f t="shared" si="181"/>
        <v/>
      </c>
      <c r="AI573" s="5" t="str">
        <f t="shared" si="182"/>
        <v/>
      </c>
    </row>
    <row r="574" spans="20:35">
      <c r="T574" s="5"/>
      <c r="V574" s="28" t="str">
        <f t="shared" si="188"/>
        <v/>
      </c>
      <c r="W574" s="28" t="str">
        <f t="shared" si="183"/>
        <v/>
      </c>
      <c r="X574" s="28"/>
      <c r="Y574" s="28" t="str">
        <f t="shared" si="177"/>
        <v/>
      </c>
      <c r="Z574" s="5" t="str">
        <f t="shared" si="178"/>
        <v/>
      </c>
      <c r="AA574" s="28" t="str">
        <f t="shared" si="179"/>
        <v/>
      </c>
      <c r="AB574" s="28" t="str">
        <f t="shared" si="184"/>
        <v/>
      </c>
      <c r="AC574" s="28" t="str">
        <f t="shared" si="185"/>
        <v/>
      </c>
      <c r="AD574" s="28" t="str">
        <f t="shared" si="186"/>
        <v/>
      </c>
      <c r="AE574" s="28" t="str">
        <f t="shared" si="187"/>
        <v/>
      </c>
      <c r="AG574" s="28" t="str">
        <f t="shared" si="180"/>
        <v/>
      </c>
      <c r="AH574" s="5" t="str">
        <f t="shared" si="181"/>
        <v/>
      </c>
      <c r="AI574" s="5" t="str">
        <f t="shared" si="182"/>
        <v/>
      </c>
    </row>
    <row r="575" spans="20:35">
      <c r="T575" s="5"/>
      <c r="V575" s="28" t="str">
        <f t="shared" si="188"/>
        <v/>
      </c>
      <c r="W575" s="28" t="str">
        <f t="shared" si="183"/>
        <v/>
      </c>
      <c r="X575" s="28"/>
      <c r="Y575" s="28" t="str">
        <f t="shared" si="177"/>
        <v/>
      </c>
      <c r="Z575" s="5" t="str">
        <f t="shared" si="178"/>
        <v/>
      </c>
      <c r="AA575" s="28" t="str">
        <f t="shared" si="179"/>
        <v/>
      </c>
      <c r="AB575" s="28" t="str">
        <f t="shared" si="184"/>
        <v/>
      </c>
      <c r="AC575" s="28" t="str">
        <f t="shared" si="185"/>
        <v/>
      </c>
      <c r="AD575" s="28" t="str">
        <f t="shared" si="186"/>
        <v/>
      </c>
      <c r="AE575" s="28" t="str">
        <f t="shared" si="187"/>
        <v/>
      </c>
      <c r="AG575" s="28" t="str">
        <f t="shared" si="180"/>
        <v/>
      </c>
      <c r="AH575" s="5" t="str">
        <f t="shared" si="181"/>
        <v/>
      </c>
      <c r="AI575" s="5" t="str">
        <f t="shared" si="182"/>
        <v/>
      </c>
    </row>
    <row r="576" spans="20:35">
      <c r="T576" s="5"/>
      <c r="V576" s="28" t="str">
        <f t="shared" si="188"/>
        <v/>
      </c>
      <c r="W576" s="28" t="str">
        <f t="shared" si="183"/>
        <v/>
      </c>
      <c r="X576" s="28"/>
      <c r="Y576" s="28" t="str">
        <f t="shared" si="177"/>
        <v/>
      </c>
      <c r="Z576" s="5" t="str">
        <f t="shared" si="178"/>
        <v/>
      </c>
      <c r="AA576" s="28" t="str">
        <f t="shared" si="179"/>
        <v/>
      </c>
      <c r="AB576" s="28" t="str">
        <f t="shared" si="184"/>
        <v/>
      </c>
      <c r="AC576" s="28" t="str">
        <f t="shared" si="185"/>
        <v/>
      </c>
      <c r="AD576" s="28" t="str">
        <f t="shared" si="186"/>
        <v/>
      </c>
      <c r="AE576" s="28" t="str">
        <f t="shared" si="187"/>
        <v/>
      </c>
      <c r="AG576" s="28" t="str">
        <f t="shared" si="180"/>
        <v/>
      </c>
      <c r="AH576" s="5" t="str">
        <f t="shared" si="181"/>
        <v/>
      </c>
      <c r="AI576" s="5" t="str">
        <f t="shared" si="182"/>
        <v/>
      </c>
    </row>
    <row r="577" spans="20:35">
      <c r="T577" s="5"/>
      <c r="V577" s="28" t="str">
        <f t="shared" si="188"/>
        <v/>
      </c>
      <c r="W577" s="28" t="str">
        <f t="shared" si="183"/>
        <v/>
      </c>
      <c r="X577" s="28"/>
      <c r="Y577" s="28" t="str">
        <f t="shared" si="177"/>
        <v/>
      </c>
      <c r="Z577" s="5" t="str">
        <f t="shared" si="178"/>
        <v/>
      </c>
      <c r="AA577" s="28" t="str">
        <f t="shared" si="179"/>
        <v/>
      </c>
      <c r="AB577" s="28" t="str">
        <f t="shared" si="184"/>
        <v/>
      </c>
      <c r="AC577" s="28" t="str">
        <f t="shared" si="185"/>
        <v/>
      </c>
      <c r="AD577" s="28" t="str">
        <f t="shared" si="186"/>
        <v/>
      </c>
      <c r="AE577" s="28" t="str">
        <f t="shared" si="187"/>
        <v/>
      </c>
      <c r="AG577" s="28" t="str">
        <f t="shared" si="180"/>
        <v/>
      </c>
      <c r="AH577" s="5" t="str">
        <f t="shared" si="181"/>
        <v/>
      </c>
      <c r="AI577" s="5" t="str">
        <f t="shared" si="182"/>
        <v/>
      </c>
    </row>
    <row r="578" spans="20:35">
      <c r="T578" s="5"/>
      <c r="V578" s="28" t="str">
        <f t="shared" ref="V578:V641" si="189">IF(LOWER(U578)="no","N/A","")</f>
        <v/>
      </c>
      <c r="W578" s="28" t="str">
        <f t="shared" si="183"/>
        <v/>
      </c>
      <c r="X578" s="28"/>
      <c r="Y578" s="28" t="str">
        <f t="shared" si="177"/>
        <v/>
      </c>
      <c r="Z578" s="5" t="str">
        <f t="shared" si="178"/>
        <v/>
      </c>
      <c r="AA578" s="28" t="str">
        <f t="shared" si="179"/>
        <v/>
      </c>
      <c r="AB578" s="28" t="str">
        <f t="shared" si="184"/>
        <v/>
      </c>
      <c r="AC578" s="28" t="str">
        <f t="shared" si="185"/>
        <v/>
      </c>
      <c r="AD578" s="28" t="str">
        <f t="shared" si="186"/>
        <v/>
      </c>
      <c r="AE578" s="28" t="str">
        <f t="shared" si="187"/>
        <v/>
      </c>
      <c r="AG578" s="28" t="str">
        <f t="shared" si="180"/>
        <v/>
      </c>
      <c r="AH578" s="5" t="str">
        <f t="shared" si="181"/>
        <v/>
      </c>
      <c r="AI578" s="5" t="str">
        <f t="shared" si="182"/>
        <v/>
      </c>
    </row>
    <row r="579" spans="20:35">
      <c r="T579" s="5"/>
      <c r="V579" s="28" t="str">
        <f t="shared" si="189"/>
        <v/>
      </c>
      <c r="W579" s="28" t="str">
        <f t="shared" si="183"/>
        <v/>
      </c>
      <c r="X579" s="28"/>
      <c r="Y579" s="28" t="str">
        <f t="shared" si="177"/>
        <v/>
      </c>
      <c r="Z579" s="5" t="str">
        <f t="shared" si="178"/>
        <v/>
      </c>
      <c r="AA579" s="28" t="str">
        <f t="shared" si="179"/>
        <v/>
      </c>
      <c r="AB579" s="28" t="str">
        <f t="shared" si="184"/>
        <v/>
      </c>
      <c r="AC579" s="28" t="str">
        <f t="shared" si="185"/>
        <v/>
      </c>
      <c r="AD579" s="28" t="str">
        <f t="shared" si="186"/>
        <v/>
      </c>
      <c r="AE579" s="28" t="str">
        <f t="shared" si="187"/>
        <v/>
      </c>
      <c r="AG579" s="28" t="str">
        <f t="shared" si="180"/>
        <v/>
      </c>
      <c r="AH579" s="5" t="str">
        <f t="shared" si="181"/>
        <v/>
      </c>
      <c r="AI579" s="5" t="str">
        <f t="shared" si="182"/>
        <v/>
      </c>
    </row>
    <row r="580" spans="20:35">
      <c r="T580" s="5"/>
      <c r="V580" s="28" t="str">
        <f t="shared" si="189"/>
        <v/>
      </c>
      <c r="W580" s="28" t="str">
        <f t="shared" si="183"/>
        <v/>
      </c>
      <c r="X580" s="28"/>
      <c r="Y580" s="28" t="str">
        <f t="shared" si="177"/>
        <v/>
      </c>
      <c r="Z580" s="5" t="str">
        <f t="shared" si="178"/>
        <v/>
      </c>
      <c r="AA580" s="28" t="str">
        <f t="shared" si="179"/>
        <v/>
      </c>
      <c r="AB580" s="28" t="str">
        <f t="shared" si="184"/>
        <v/>
      </c>
      <c r="AC580" s="28" t="str">
        <f t="shared" si="185"/>
        <v/>
      </c>
      <c r="AD580" s="28" t="str">
        <f t="shared" si="186"/>
        <v/>
      </c>
      <c r="AE580" s="28" t="str">
        <f t="shared" si="187"/>
        <v/>
      </c>
      <c r="AG580" s="28" t="str">
        <f t="shared" si="180"/>
        <v/>
      </c>
      <c r="AH580" s="5" t="str">
        <f t="shared" si="181"/>
        <v/>
      </c>
      <c r="AI580" s="5" t="str">
        <f t="shared" si="182"/>
        <v/>
      </c>
    </row>
    <row r="581" spans="20:35">
      <c r="T581" s="5"/>
      <c r="V581" s="28" t="str">
        <f t="shared" si="189"/>
        <v/>
      </c>
      <c r="W581" s="28" t="str">
        <f t="shared" si="183"/>
        <v/>
      </c>
      <c r="X581" s="28"/>
      <c r="Y581" s="28" t="str">
        <f t="shared" si="177"/>
        <v/>
      </c>
      <c r="Z581" s="5" t="str">
        <f t="shared" si="178"/>
        <v/>
      </c>
      <c r="AA581" s="28" t="str">
        <f t="shared" si="179"/>
        <v/>
      </c>
      <c r="AB581" s="28" t="str">
        <f t="shared" si="184"/>
        <v/>
      </c>
      <c r="AC581" s="28" t="str">
        <f t="shared" si="185"/>
        <v/>
      </c>
      <c r="AD581" s="28" t="str">
        <f t="shared" si="186"/>
        <v/>
      </c>
      <c r="AE581" s="28" t="str">
        <f t="shared" si="187"/>
        <v/>
      </c>
      <c r="AG581" s="28" t="str">
        <f t="shared" si="180"/>
        <v/>
      </c>
      <c r="AH581" s="5" t="str">
        <f t="shared" si="181"/>
        <v/>
      </c>
      <c r="AI581" s="5" t="str">
        <f t="shared" si="182"/>
        <v/>
      </c>
    </row>
    <row r="582" spans="20:35">
      <c r="T582" s="5"/>
      <c r="V582" s="28" t="str">
        <f t="shared" si="189"/>
        <v/>
      </c>
      <c r="W582" s="28" t="str">
        <f t="shared" si="183"/>
        <v/>
      </c>
      <c r="X582" s="28"/>
      <c r="Y582" s="28" t="str">
        <f t="shared" si="177"/>
        <v/>
      </c>
      <c r="Z582" s="5" t="str">
        <f t="shared" si="178"/>
        <v/>
      </c>
      <c r="AA582" s="28" t="str">
        <f t="shared" si="179"/>
        <v/>
      </c>
      <c r="AB582" s="28" t="str">
        <f t="shared" si="184"/>
        <v/>
      </c>
      <c r="AC582" s="28" t="str">
        <f t="shared" si="185"/>
        <v/>
      </c>
      <c r="AD582" s="28" t="str">
        <f t="shared" si="186"/>
        <v/>
      </c>
      <c r="AE582" s="28" t="str">
        <f t="shared" si="187"/>
        <v/>
      </c>
      <c r="AG582" s="28" t="str">
        <f t="shared" si="180"/>
        <v/>
      </c>
      <c r="AH582" s="5" t="str">
        <f t="shared" si="181"/>
        <v/>
      </c>
      <c r="AI582" s="5" t="str">
        <f t="shared" si="182"/>
        <v/>
      </c>
    </row>
    <row r="583" spans="20:35">
      <c r="T583" s="5"/>
      <c r="V583" s="28" t="str">
        <f t="shared" si="189"/>
        <v/>
      </c>
      <c r="W583" s="28" t="str">
        <f t="shared" si="183"/>
        <v/>
      </c>
      <c r="X583" s="28"/>
      <c r="Y583" s="28" t="str">
        <f t="shared" si="177"/>
        <v/>
      </c>
      <c r="Z583" s="5" t="str">
        <f t="shared" si="178"/>
        <v/>
      </c>
      <c r="AA583" s="28" t="str">
        <f t="shared" si="179"/>
        <v/>
      </c>
      <c r="AB583" s="28" t="str">
        <f t="shared" si="184"/>
        <v/>
      </c>
      <c r="AC583" s="28" t="str">
        <f t="shared" si="185"/>
        <v/>
      </c>
      <c r="AD583" s="28" t="str">
        <f t="shared" si="186"/>
        <v/>
      </c>
      <c r="AE583" s="28" t="str">
        <f t="shared" si="187"/>
        <v/>
      </c>
      <c r="AG583" s="28" t="str">
        <f t="shared" si="180"/>
        <v/>
      </c>
      <c r="AH583" s="5" t="str">
        <f t="shared" si="181"/>
        <v/>
      </c>
      <c r="AI583" s="5" t="str">
        <f t="shared" si="182"/>
        <v/>
      </c>
    </row>
    <row r="584" spans="20:35">
      <c r="T584" s="5"/>
      <c r="V584" s="28" t="str">
        <f t="shared" si="189"/>
        <v/>
      </c>
      <c r="W584" s="28" t="str">
        <f t="shared" si="183"/>
        <v/>
      </c>
      <c r="X584" s="28"/>
      <c r="Y584" s="28" t="str">
        <f t="shared" si="177"/>
        <v/>
      </c>
      <c r="Z584" s="5" t="str">
        <f t="shared" si="178"/>
        <v/>
      </c>
      <c r="AA584" s="28" t="str">
        <f t="shared" si="179"/>
        <v/>
      </c>
      <c r="AB584" s="28" t="str">
        <f t="shared" si="184"/>
        <v/>
      </c>
      <c r="AC584" s="28" t="str">
        <f t="shared" si="185"/>
        <v/>
      </c>
      <c r="AD584" s="28" t="str">
        <f t="shared" si="186"/>
        <v/>
      </c>
      <c r="AE584" s="28" t="str">
        <f t="shared" si="187"/>
        <v/>
      </c>
      <c r="AG584" s="28" t="str">
        <f t="shared" si="180"/>
        <v/>
      </c>
      <c r="AH584" s="5" t="str">
        <f t="shared" si="181"/>
        <v/>
      </c>
      <c r="AI584" s="5" t="str">
        <f t="shared" si="182"/>
        <v/>
      </c>
    </row>
    <row r="585" spans="20:35">
      <c r="T585" s="5"/>
      <c r="V585" s="28" t="str">
        <f t="shared" si="189"/>
        <v/>
      </c>
      <c r="W585" s="28" t="str">
        <f t="shared" si="183"/>
        <v/>
      </c>
      <c r="X585" s="28"/>
      <c r="Y585" s="28" t="str">
        <f t="shared" si="177"/>
        <v/>
      </c>
      <c r="Z585" s="5" t="str">
        <f t="shared" si="178"/>
        <v/>
      </c>
      <c r="AA585" s="28" t="str">
        <f t="shared" si="179"/>
        <v/>
      </c>
      <c r="AB585" s="28" t="str">
        <f t="shared" si="184"/>
        <v/>
      </c>
      <c r="AC585" s="28" t="str">
        <f t="shared" si="185"/>
        <v/>
      </c>
      <c r="AD585" s="28" t="str">
        <f t="shared" si="186"/>
        <v/>
      </c>
      <c r="AE585" s="28" t="str">
        <f t="shared" si="187"/>
        <v/>
      </c>
      <c r="AG585" s="28" t="str">
        <f t="shared" si="180"/>
        <v/>
      </c>
      <c r="AH585" s="5" t="str">
        <f t="shared" si="181"/>
        <v/>
      </c>
      <c r="AI585" s="5" t="str">
        <f t="shared" si="182"/>
        <v/>
      </c>
    </row>
    <row r="586" spans="20:35">
      <c r="T586" s="5"/>
      <c r="V586" s="28" t="str">
        <f t="shared" si="189"/>
        <v/>
      </c>
      <c r="W586" s="28" t="str">
        <f t="shared" si="183"/>
        <v/>
      </c>
      <c r="X586" s="28"/>
      <c r="Y586" s="28" t="str">
        <f t="shared" si="177"/>
        <v/>
      </c>
      <c r="Z586" s="5" t="str">
        <f t="shared" si="178"/>
        <v/>
      </c>
      <c r="AA586" s="28" t="str">
        <f t="shared" si="179"/>
        <v/>
      </c>
      <c r="AB586" s="28" t="str">
        <f t="shared" si="184"/>
        <v/>
      </c>
      <c r="AC586" s="28" t="str">
        <f t="shared" si="185"/>
        <v/>
      </c>
      <c r="AD586" s="28" t="str">
        <f t="shared" si="186"/>
        <v/>
      </c>
      <c r="AE586" s="28" t="str">
        <f t="shared" si="187"/>
        <v/>
      </c>
      <c r="AG586" s="28" t="str">
        <f t="shared" si="180"/>
        <v/>
      </c>
      <c r="AH586" s="5" t="str">
        <f t="shared" si="181"/>
        <v/>
      </c>
      <c r="AI586" s="5" t="str">
        <f t="shared" si="182"/>
        <v/>
      </c>
    </row>
    <row r="587" spans="20:35">
      <c r="T587" s="5"/>
      <c r="V587" s="28" t="str">
        <f t="shared" si="189"/>
        <v/>
      </c>
      <c r="W587" s="28" t="str">
        <f t="shared" si="183"/>
        <v/>
      </c>
      <c r="X587" s="28"/>
      <c r="Y587" s="28" t="str">
        <f t="shared" si="177"/>
        <v/>
      </c>
      <c r="Z587" s="5" t="str">
        <f t="shared" si="178"/>
        <v/>
      </c>
      <c r="AA587" s="28" t="str">
        <f t="shared" si="179"/>
        <v/>
      </c>
      <c r="AB587" s="28" t="str">
        <f t="shared" si="184"/>
        <v/>
      </c>
      <c r="AC587" s="28" t="str">
        <f t="shared" si="185"/>
        <v/>
      </c>
      <c r="AD587" s="28" t="str">
        <f t="shared" si="186"/>
        <v/>
      </c>
      <c r="AE587" s="28" t="str">
        <f t="shared" si="187"/>
        <v/>
      </c>
      <c r="AG587" s="28" t="str">
        <f t="shared" si="180"/>
        <v/>
      </c>
      <c r="AH587" s="5" t="str">
        <f t="shared" si="181"/>
        <v/>
      </c>
      <c r="AI587" s="5" t="str">
        <f t="shared" si="182"/>
        <v/>
      </c>
    </row>
    <row r="588" spans="20:35">
      <c r="T588" s="5"/>
      <c r="V588" s="28" t="str">
        <f t="shared" si="189"/>
        <v/>
      </c>
      <c r="W588" s="28" t="str">
        <f t="shared" si="183"/>
        <v/>
      </c>
      <c r="X588" s="28"/>
      <c r="Y588" s="28" t="str">
        <f t="shared" si="177"/>
        <v/>
      </c>
      <c r="Z588" s="5" t="str">
        <f t="shared" si="178"/>
        <v/>
      </c>
      <c r="AA588" s="28" t="str">
        <f t="shared" si="179"/>
        <v/>
      </c>
      <c r="AB588" s="28" t="str">
        <f t="shared" si="184"/>
        <v/>
      </c>
      <c r="AC588" s="28" t="str">
        <f t="shared" si="185"/>
        <v/>
      </c>
      <c r="AD588" s="28" t="str">
        <f t="shared" si="186"/>
        <v/>
      </c>
      <c r="AE588" s="28" t="str">
        <f t="shared" si="187"/>
        <v/>
      </c>
      <c r="AG588" s="28" t="str">
        <f t="shared" si="180"/>
        <v/>
      </c>
      <c r="AH588" s="5" t="str">
        <f t="shared" si="181"/>
        <v/>
      </c>
      <c r="AI588" s="5" t="str">
        <f t="shared" si="182"/>
        <v/>
      </c>
    </row>
    <row r="589" spans="20:35">
      <c r="T589" s="5"/>
      <c r="V589" s="28" t="str">
        <f t="shared" si="189"/>
        <v/>
      </c>
      <c r="W589" s="28" t="str">
        <f t="shared" si="183"/>
        <v/>
      </c>
      <c r="X589" s="28"/>
      <c r="Y589" s="28" t="str">
        <f t="shared" si="177"/>
        <v/>
      </c>
      <c r="Z589" s="5" t="str">
        <f t="shared" si="178"/>
        <v/>
      </c>
      <c r="AA589" s="28" t="str">
        <f t="shared" si="179"/>
        <v/>
      </c>
      <c r="AB589" s="28" t="str">
        <f t="shared" si="184"/>
        <v/>
      </c>
      <c r="AC589" s="28" t="str">
        <f t="shared" si="185"/>
        <v/>
      </c>
      <c r="AD589" s="28" t="str">
        <f t="shared" si="186"/>
        <v/>
      </c>
      <c r="AE589" s="28" t="str">
        <f t="shared" si="187"/>
        <v/>
      </c>
      <c r="AG589" s="28" t="str">
        <f t="shared" si="180"/>
        <v/>
      </c>
      <c r="AH589" s="5" t="str">
        <f t="shared" si="181"/>
        <v/>
      </c>
      <c r="AI589" s="5" t="str">
        <f t="shared" si="182"/>
        <v/>
      </c>
    </row>
    <row r="590" spans="20:35">
      <c r="T590" s="5"/>
      <c r="V590" s="28" t="str">
        <f t="shared" si="189"/>
        <v/>
      </c>
      <c r="W590" s="28" t="str">
        <f t="shared" si="183"/>
        <v/>
      </c>
      <c r="X590" s="28"/>
      <c r="Y590" s="28" t="str">
        <f t="shared" ref="Y590:Y653" si="190">IF(LOWER(X590)="no","N/A","")</f>
        <v/>
      </c>
      <c r="Z590" s="5" t="str">
        <f t="shared" ref="Z590:Z653" si="191">IF(LOWER(X590)="no","N/A","")</f>
        <v/>
      </c>
      <c r="AA590" s="28" t="str">
        <f t="shared" ref="AA590:AA653" si="192">IF(LOWER(U590)="no","N/A","")</f>
        <v/>
      </c>
      <c r="AB590" s="28" t="str">
        <f t="shared" si="184"/>
        <v/>
      </c>
      <c r="AC590" s="28" t="str">
        <f t="shared" si="185"/>
        <v/>
      </c>
      <c r="AD590" s="28" t="str">
        <f t="shared" si="186"/>
        <v/>
      </c>
      <c r="AE590" s="28" t="str">
        <f t="shared" si="187"/>
        <v/>
      </c>
      <c r="AG590" s="28" t="str">
        <f t="shared" ref="AG590:AG653" si="193">IF(LOWER(H590)="no","N/A","")</f>
        <v/>
      </c>
      <c r="AH590" s="5" t="str">
        <f t="shared" ref="AH590:AH653" si="194">IF(LOWER(H590)="no","N/A","")</f>
        <v/>
      </c>
      <c r="AI590" s="5" t="str">
        <f t="shared" ref="AI590:AI653" si="195">IF(LOWER(H590)="no","N/A","")</f>
        <v/>
      </c>
    </row>
    <row r="591" spans="20:35">
      <c r="T591" s="5"/>
      <c r="V591" s="28" t="str">
        <f t="shared" si="189"/>
        <v/>
      </c>
      <c r="W591" s="28" t="str">
        <f t="shared" ref="W591:W654" si="196">IF(LOWER(U591)="no","N/A",IF(LOWER(V591)="no","N/A",""))</f>
        <v/>
      </c>
      <c r="X591" s="28"/>
      <c r="Y591" s="28" t="str">
        <f t="shared" si="190"/>
        <v/>
      </c>
      <c r="Z591" s="5" t="str">
        <f t="shared" si="191"/>
        <v/>
      </c>
      <c r="AA591" s="28" t="str">
        <f t="shared" si="192"/>
        <v/>
      </c>
      <c r="AB591" s="28" t="str">
        <f t="shared" si="184"/>
        <v/>
      </c>
      <c r="AC591" s="28" t="str">
        <f t="shared" si="185"/>
        <v/>
      </c>
      <c r="AD591" s="28" t="str">
        <f t="shared" si="186"/>
        <v/>
      </c>
      <c r="AE591" s="28" t="str">
        <f t="shared" si="187"/>
        <v/>
      </c>
      <c r="AG591" s="28" t="str">
        <f t="shared" si="193"/>
        <v/>
      </c>
      <c r="AH591" s="5" t="str">
        <f t="shared" si="194"/>
        <v/>
      </c>
      <c r="AI591" s="5" t="str">
        <f t="shared" si="195"/>
        <v/>
      </c>
    </row>
    <row r="592" spans="20:35">
      <c r="T592" s="5"/>
      <c r="V592" s="28" t="str">
        <f t="shared" si="189"/>
        <v/>
      </c>
      <c r="W592" s="28" t="str">
        <f t="shared" si="196"/>
        <v/>
      </c>
      <c r="X592" s="28"/>
      <c r="Y592" s="28" t="str">
        <f t="shared" si="190"/>
        <v/>
      </c>
      <c r="Z592" s="5" t="str">
        <f t="shared" si="191"/>
        <v/>
      </c>
      <c r="AA592" s="28" t="str">
        <f t="shared" si="192"/>
        <v/>
      </c>
      <c r="AB592" s="28" t="str">
        <f t="shared" si="184"/>
        <v/>
      </c>
      <c r="AC592" s="28" t="str">
        <f t="shared" si="185"/>
        <v/>
      </c>
      <c r="AD592" s="28" t="str">
        <f t="shared" si="186"/>
        <v/>
      </c>
      <c r="AE592" s="28" t="str">
        <f t="shared" si="187"/>
        <v/>
      </c>
      <c r="AG592" s="28" t="str">
        <f t="shared" si="193"/>
        <v/>
      </c>
      <c r="AH592" s="5" t="str">
        <f t="shared" si="194"/>
        <v/>
      </c>
      <c r="AI592" s="5" t="str">
        <f t="shared" si="195"/>
        <v/>
      </c>
    </row>
    <row r="593" spans="20:35">
      <c r="T593" s="5"/>
      <c r="V593" s="28" t="str">
        <f t="shared" si="189"/>
        <v/>
      </c>
      <c r="W593" s="28" t="str">
        <f t="shared" si="196"/>
        <v/>
      </c>
      <c r="X593" s="28"/>
      <c r="Y593" s="28" t="str">
        <f t="shared" si="190"/>
        <v/>
      </c>
      <c r="Z593" s="5" t="str">
        <f t="shared" si="191"/>
        <v/>
      </c>
      <c r="AA593" s="28" t="str">
        <f t="shared" si="192"/>
        <v/>
      </c>
      <c r="AB593" s="28" t="str">
        <f t="shared" si="184"/>
        <v/>
      </c>
      <c r="AC593" s="28" t="str">
        <f t="shared" si="185"/>
        <v/>
      </c>
      <c r="AD593" s="28" t="str">
        <f t="shared" si="186"/>
        <v/>
      </c>
      <c r="AE593" s="28" t="str">
        <f t="shared" si="187"/>
        <v/>
      </c>
      <c r="AG593" s="28" t="str">
        <f t="shared" si="193"/>
        <v/>
      </c>
      <c r="AH593" s="5" t="str">
        <f t="shared" si="194"/>
        <v/>
      </c>
      <c r="AI593" s="5" t="str">
        <f t="shared" si="195"/>
        <v/>
      </c>
    </row>
    <row r="594" spans="20:35">
      <c r="T594" s="5"/>
      <c r="V594" s="28" t="str">
        <f t="shared" si="189"/>
        <v/>
      </c>
      <c r="W594" s="28" t="str">
        <f t="shared" si="196"/>
        <v/>
      </c>
      <c r="X594" s="28"/>
      <c r="Y594" s="28" t="str">
        <f t="shared" si="190"/>
        <v/>
      </c>
      <c r="Z594" s="5" t="str">
        <f t="shared" si="191"/>
        <v/>
      </c>
      <c r="AA594" s="28" t="str">
        <f t="shared" si="192"/>
        <v/>
      </c>
      <c r="AB594" s="28" t="str">
        <f t="shared" si="184"/>
        <v/>
      </c>
      <c r="AC594" s="28" t="str">
        <f t="shared" si="185"/>
        <v/>
      </c>
      <c r="AD594" s="28" t="str">
        <f t="shared" si="186"/>
        <v/>
      </c>
      <c r="AE594" s="28" t="str">
        <f t="shared" si="187"/>
        <v/>
      </c>
      <c r="AG594" s="28" t="str">
        <f t="shared" si="193"/>
        <v/>
      </c>
      <c r="AH594" s="5" t="str">
        <f t="shared" si="194"/>
        <v/>
      </c>
      <c r="AI594" s="5" t="str">
        <f t="shared" si="195"/>
        <v/>
      </c>
    </row>
    <row r="595" spans="20:35">
      <c r="T595" s="5"/>
      <c r="V595" s="28" t="str">
        <f t="shared" si="189"/>
        <v/>
      </c>
      <c r="W595" s="28" t="str">
        <f t="shared" si="196"/>
        <v/>
      </c>
      <c r="X595" s="28"/>
      <c r="Y595" s="28" t="str">
        <f t="shared" si="190"/>
        <v/>
      </c>
      <c r="Z595" s="5" t="str">
        <f t="shared" si="191"/>
        <v/>
      </c>
      <c r="AA595" s="28" t="str">
        <f t="shared" si="192"/>
        <v/>
      </c>
      <c r="AB595" s="28" t="str">
        <f t="shared" si="184"/>
        <v/>
      </c>
      <c r="AC595" s="28" t="str">
        <f t="shared" si="185"/>
        <v/>
      </c>
      <c r="AD595" s="28" t="str">
        <f t="shared" si="186"/>
        <v/>
      </c>
      <c r="AE595" s="28" t="str">
        <f t="shared" si="187"/>
        <v/>
      </c>
      <c r="AG595" s="28" t="str">
        <f t="shared" si="193"/>
        <v/>
      </c>
      <c r="AH595" s="5" t="str">
        <f t="shared" si="194"/>
        <v/>
      </c>
      <c r="AI595" s="5" t="str">
        <f t="shared" si="195"/>
        <v/>
      </c>
    </row>
    <row r="596" spans="20:35">
      <c r="T596" s="5"/>
      <c r="V596" s="28" t="str">
        <f t="shared" si="189"/>
        <v/>
      </c>
      <c r="W596" s="28" t="str">
        <f t="shared" si="196"/>
        <v/>
      </c>
      <c r="X596" s="28"/>
      <c r="Y596" s="28" t="str">
        <f t="shared" si="190"/>
        <v/>
      </c>
      <c r="Z596" s="5" t="str">
        <f t="shared" si="191"/>
        <v/>
      </c>
      <c r="AA596" s="28" t="str">
        <f t="shared" si="192"/>
        <v/>
      </c>
      <c r="AB596" s="28" t="str">
        <f t="shared" ref="AB596:AB659" si="197">IF(LOWER(U596)="no","N/A",IF(ISNUMBER(SEARCH("foot",AA596)),"N/A",""))</f>
        <v/>
      </c>
      <c r="AC596" s="28" t="str">
        <f t="shared" ref="AC596:AC664" si="198">IF(LOWER(U596)="no","N/A",IF(ISNUMBER(SEARCH("foot",AA596)),"N/A",""))</f>
        <v/>
      </c>
      <c r="AD596" s="28" t="str">
        <f t="shared" ref="AD596:AD664" si="199">IF(LOWER(U596)="no","N/A",IF(ISNUMBER(SEARCH("foot",AA596)),"N/A",""))</f>
        <v/>
      </c>
      <c r="AE596" s="28" t="str">
        <f t="shared" ref="AE596:AE664" si="200">IF(LOWER(U596)="no","N/A",IF(ISNUMBER(SEARCH("foot",AA596)),"N/A",""))</f>
        <v/>
      </c>
      <c r="AG596" s="28" t="str">
        <f t="shared" si="193"/>
        <v/>
      </c>
      <c r="AH596" s="5" t="str">
        <f t="shared" si="194"/>
        <v/>
      </c>
      <c r="AI596" s="5" t="str">
        <f t="shared" si="195"/>
        <v/>
      </c>
    </row>
    <row r="597" spans="20:35">
      <c r="T597" s="5"/>
      <c r="V597" s="28" t="str">
        <f t="shared" si="189"/>
        <v/>
      </c>
      <c r="W597" s="28" t="str">
        <f t="shared" si="196"/>
        <v/>
      </c>
      <c r="X597" s="28"/>
      <c r="Y597" s="28" t="str">
        <f t="shared" si="190"/>
        <v/>
      </c>
      <c r="Z597" s="5" t="str">
        <f t="shared" si="191"/>
        <v/>
      </c>
      <c r="AA597" s="28" t="str">
        <f t="shared" si="192"/>
        <v/>
      </c>
      <c r="AB597" s="28" t="str">
        <f t="shared" si="197"/>
        <v/>
      </c>
      <c r="AC597" s="28" t="str">
        <f t="shared" si="198"/>
        <v/>
      </c>
      <c r="AD597" s="28" t="str">
        <f t="shared" si="199"/>
        <v/>
      </c>
      <c r="AE597" s="28" t="str">
        <f t="shared" si="200"/>
        <v/>
      </c>
      <c r="AG597" s="28" t="str">
        <f t="shared" si="193"/>
        <v/>
      </c>
      <c r="AH597" s="5" t="str">
        <f t="shared" si="194"/>
        <v/>
      </c>
      <c r="AI597" s="5" t="str">
        <f t="shared" si="195"/>
        <v/>
      </c>
    </row>
    <row r="598" spans="20:35">
      <c r="T598" s="5"/>
      <c r="V598" s="28" t="str">
        <f t="shared" si="189"/>
        <v/>
      </c>
      <c r="W598" s="28" t="str">
        <f t="shared" si="196"/>
        <v/>
      </c>
      <c r="X598" s="28"/>
      <c r="Y598" s="28" t="str">
        <f t="shared" si="190"/>
        <v/>
      </c>
      <c r="Z598" s="5" t="str">
        <f t="shared" si="191"/>
        <v/>
      </c>
      <c r="AA598" s="28" t="str">
        <f t="shared" si="192"/>
        <v/>
      </c>
      <c r="AB598" s="28" t="str">
        <f t="shared" si="197"/>
        <v/>
      </c>
      <c r="AC598" s="28" t="str">
        <f t="shared" si="198"/>
        <v/>
      </c>
      <c r="AD598" s="28" t="str">
        <f t="shared" si="199"/>
        <v/>
      </c>
      <c r="AE598" s="28" t="str">
        <f t="shared" si="200"/>
        <v/>
      </c>
      <c r="AG598" s="28" t="str">
        <f t="shared" si="193"/>
        <v/>
      </c>
      <c r="AH598" s="5" t="str">
        <f t="shared" si="194"/>
        <v/>
      </c>
      <c r="AI598" s="5" t="str">
        <f t="shared" si="195"/>
        <v/>
      </c>
    </row>
    <row r="599" spans="20:35">
      <c r="T599" s="5"/>
      <c r="V599" s="28" t="str">
        <f t="shared" si="189"/>
        <v/>
      </c>
      <c r="W599" s="28" t="str">
        <f t="shared" si="196"/>
        <v/>
      </c>
      <c r="X599" s="28"/>
      <c r="Y599" s="28" t="str">
        <f t="shared" si="190"/>
        <v/>
      </c>
      <c r="Z599" s="5" t="str">
        <f t="shared" si="191"/>
        <v/>
      </c>
      <c r="AA599" s="28" t="str">
        <f t="shared" si="192"/>
        <v/>
      </c>
      <c r="AB599" s="28" t="str">
        <f t="shared" si="197"/>
        <v/>
      </c>
      <c r="AC599" s="28" t="str">
        <f t="shared" si="198"/>
        <v/>
      </c>
      <c r="AD599" s="28" t="str">
        <f t="shared" si="199"/>
        <v/>
      </c>
      <c r="AE599" s="28" t="str">
        <f t="shared" si="200"/>
        <v/>
      </c>
      <c r="AG599" s="28" t="str">
        <f t="shared" si="193"/>
        <v/>
      </c>
      <c r="AH599" s="5" t="str">
        <f t="shared" si="194"/>
        <v/>
      </c>
      <c r="AI599" s="5" t="str">
        <f t="shared" si="195"/>
        <v/>
      </c>
    </row>
    <row r="600" spans="20:35">
      <c r="T600" s="5"/>
      <c r="V600" s="28" t="str">
        <f t="shared" si="189"/>
        <v/>
      </c>
      <c r="W600" s="28" t="str">
        <f t="shared" si="196"/>
        <v/>
      </c>
      <c r="X600" s="28"/>
      <c r="Y600" s="28" t="str">
        <f t="shared" si="190"/>
        <v/>
      </c>
      <c r="Z600" s="5" t="str">
        <f t="shared" si="191"/>
        <v/>
      </c>
      <c r="AA600" s="28" t="str">
        <f t="shared" si="192"/>
        <v/>
      </c>
      <c r="AB600" s="28" t="str">
        <f t="shared" si="197"/>
        <v/>
      </c>
      <c r="AC600" s="28" t="str">
        <f t="shared" si="198"/>
        <v/>
      </c>
      <c r="AD600" s="28" t="str">
        <f t="shared" si="199"/>
        <v/>
      </c>
      <c r="AE600" s="28" t="str">
        <f t="shared" si="200"/>
        <v/>
      </c>
      <c r="AG600" s="28" t="str">
        <f t="shared" si="193"/>
        <v/>
      </c>
      <c r="AH600" s="5" t="str">
        <f t="shared" si="194"/>
        <v/>
      </c>
      <c r="AI600" s="5" t="str">
        <f t="shared" si="195"/>
        <v/>
      </c>
    </row>
    <row r="601" spans="20:35">
      <c r="T601" s="5"/>
      <c r="V601" s="28" t="str">
        <f t="shared" si="189"/>
        <v/>
      </c>
      <c r="W601" s="28" t="str">
        <f t="shared" si="196"/>
        <v/>
      </c>
      <c r="X601" s="28"/>
      <c r="Y601" s="28" t="str">
        <f t="shared" si="190"/>
        <v/>
      </c>
      <c r="Z601" s="5" t="str">
        <f t="shared" si="191"/>
        <v/>
      </c>
      <c r="AA601" s="28" t="str">
        <f t="shared" si="192"/>
        <v/>
      </c>
      <c r="AB601" s="28" t="str">
        <f t="shared" si="197"/>
        <v/>
      </c>
      <c r="AC601" s="28" t="str">
        <f t="shared" si="198"/>
        <v/>
      </c>
      <c r="AD601" s="28" t="str">
        <f t="shared" si="199"/>
        <v/>
      </c>
      <c r="AE601" s="28" t="str">
        <f t="shared" si="200"/>
        <v/>
      </c>
      <c r="AG601" s="28" t="str">
        <f t="shared" si="193"/>
        <v/>
      </c>
      <c r="AH601" s="5" t="str">
        <f t="shared" si="194"/>
        <v/>
      </c>
      <c r="AI601" s="5" t="str">
        <f t="shared" si="195"/>
        <v/>
      </c>
    </row>
    <row r="602" spans="20:35">
      <c r="T602" s="5"/>
      <c r="V602" s="28" t="str">
        <f t="shared" si="189"/>
        <v/>
      </c>
      <c r="W602" s="28" t="str">
        <f t="shared" si="196"/>
        <v/>
      </c>
      <c r="X602" s="28"/>
      <c r="Y602" s="28" t="str">
        <f t="shared" si="190"/>
        <v/>
      </c>
      <c r="Z602" s="5" t="str">
        <f t="shared" si="191"/>
        <v/>
      </c>
      <c r="AA602" s="28" t="str">
        <f t="shared" si="192"/>
        <v/>
      </c>
      <c r="AB602" s="28" t="str">
        <f t="shared" si="197"/>
        <v/>
      </c>
      <c r="AC602" s="28" t="str">
        <f t="shared" si="198"/>
        <v/>
      </c>
      <c r="AD602" s="28" t="str">
        <f t="shared" si="199"/>
        <v/>
      </c>
      <c r="AE602" s="28" t="str">
        <f t="shared" si="200"/>
        <v/>
      </c>
      <c r="AG602" s="28" t="str">
        <f t="shared" si="193"/>
        <v/>
      </c>
      <c r="AH602" s="5" t="str">
        <f t="shared" si="194"/>
        <v/>
      </c>
      <c r="AI602" s="5" t="str">
        <f t="shared" si="195"/>
        <v/>
      </c>
    </row>
    <row r="603" spans="20:35">
      <c r="T603" s="5"/>
      <c r="V603" s="28" t="str">
        <f t="shared" si="189"/>
        <v/>
      </c>
      <c r="W603" s="28" t="str">
        <f t="shared" si="196"/>
        <v/>
      </c>
      <c r="X603" s="28"/>
      <c r="Y603" s="28" t="str">
        <f t="shared" si="190"/>
        <v/>
      </c>
      <c r="Z603" s="5" t="str">
        <f t="shared" si="191"/>
        <v/>
      </c>
      <c r="AA603" s="28" t="str">
        <f t="shared" si="192"/>
        <v/>
      </c>
      <c r="AB603" s="28" t="str">
        <f t="shared" si="197"/>
        <v/>
      </c>
      <c r="AC603" s="28" t="str">
        <f t="shared" si="198"/>
        <v/>
      </c>
      <c r="AD603" s="28" t="str">
        <f t="shared" si="199"/>
        <v/>
      </c>
      <c r="AE603" s="28" t="str">
        <f t="shared" si="200"/>
        <v/>
      </c>
      <c r="AG603" s="28" t="str">
        <f t="shared" si="193"/>
        <v/>
      </c>
      <c r="AH603" s="5" t="str">
        <f t="shared" si="194"/>
        <v/>
      </c>
      <c r="AI603" s="5" t="str">
        <f t="shared" si="195"/>
        <v/>
      </c>
    </row>
    <row r="604" spans="20:35">
      <c r="T604" s="5"/>
      <c r="V604" s="28" t="str">
        <f t="shared" si="189"/>
        <v/>
      </c>
      <c r="W604" s="28" t="str">
        <f t="shared" si="196"/>
        <v/>
      </c>
      <c r="X604" s="28"/>
      <c r="Y604" s="28" t="str">
        <f t="shared" si="190"/>
        <v/>
      </c>
      <c r="Z604" s="5" t="str">
        <f t="shared" si="191"/>
        <v/>
      </c>
      <c r="AA604" s="28" t="str">
        <f t="shared" si="192"/>
        <v/>
      </c>
      <c r="AB604" s="28" t="str">
        <f t="shared" si="197"/>
        <v/>
      </c>
      <c r="AC604" s="28" t="str">
        <f t="shared" si="198"/>
        <v/>
      </c>
      <c r="AD604" s="28" t="str">
        <f t="shared" si="199"/>
        <v/>
      </c>
      <c r="AE604" s="28" t="str">
        <f t="shared" si="200"/>
        <v/>
      </c>
      <c r="AG604" s="28" t="str">
        <f t="shared" si="193"/>
        <v/>
      </c>
      <c r="AH604" s="5" t="str">
        <f t="shared" si="194"/>
        <v/>
      </c>
      <c r="AI604" s="5" t="str">
        <f t="shared" si="195"/>
        <v/>
      </c>
    </row>
    <row r="605" spans="20:35">
      <c r="T605" s="5"/>
      <c r="V605" s="28" t="str">
        <f t="shared" si="189"/>
        <v/>
      </c>
      <c r="W605" s="28" t="str">
        <f t="shared" si="196"/>
        <v/>
      </c>
      <c r="X605" s="28"/>
      <c r="Y605" s="28" t="str">
        <f t="shared" si="190"/>
        <v/>
      </c>
      <c r="Z605" s="5" t="str">
        <f t="shared" si="191"/>
        <v/>
      </c>
      <c r="AA605" s="28" t="str">
        <f t="shared" si="192"/>
        <v/>
      </c>
      <c r="AB605" s="28" t="str">
        <f t="shared" si="197"/>
        <v/>
      </c>
      <c r="AC605" s="28" t="str">
        <f t="shared" si="198"/>
        <v/>
      </c>
      <c r="AD605" s="28" t="str">
        <f t="shared" si="199"/>
        <v/>
      </c>
      <c r="AE605" s="28" t="str">
        <f t="shared" si="200"/>
        <v/>
      </c>
      <c r="AG605" s="28" t="str">
        <f t="shared" si="193"/>
        <v/>
      </c>
      <c r="AH605" s="5" t="str">
        <f t="shared" si="194"/>
        <v/>
      </c>
      <c r="AI605" s="5" t="str">
        <f t="shared" si="195"/>
        <v/>
      </c>
    </row>
    <row r="606" spans="20:35">
      <c r="T606" s="5"/>
      <c r="V606" s="28" t="str">
        <f t="shared" si="189"/>
        <v/>
      </c>
      <c r="W606" s="28" t="str">
        <f t="shared" si="196"/>
        <v/>
      </c>
      <c r="X606" s="28"/>
      <c r="Y606" s="28" t="str">
        <f t="shared" si="190"/>
        <v/>
      </c>
      <c r="Z606" s="5" t="str">
        <f t="shared" si="191"/>
        <v/>
      </c>
      <c r="AA606" s="28" t="str">
        <f t="shared" si="192"/>
        <v/>
      </c>
      <c r="AB606" s="28" t="str">
        <f t="shared" si="197"/>
        <v/>
      </c>
      <c r="AC606" s="28" t="str">
        <f t="shared" si="198"/>
        <v/>
      </c>
      <c r="AD606" s="28" t="str">
        <f t="shared" si="199"/>
        <v/>
      </c>
      <c r="AE606" s="28" t="str">
        <f t="shared" si="200"/>
        <v/>
      </c>
      <c r="AG606" s="28" t="str">
        <f t="shared" si="193"/>
        <v/>
      </c>
      <c r="AH606" s="5" t="str">
        <f t="shared" si="194"/>
        <v/>
      </c>
      <c r="AI606" s="5" t="str">
        <f t="shared" si="195"/>
        <v/>
      </c>
    </row>
    <row r="607" spans="20:35">
      <c r="T607" s="5"/>
      <c r="V607" s="28" t="str">
        <f t="shared" si="189"/>
        <v/>
      </c>
      <c r="W607" s="28" t="str">
        <f t="shared" si="196"/>
        <v/>
      </c>
      <c r="X607" s="28"/>
      <c r="Y607" s="28" t="str">
        <f t="shared" si="190"/>
        <v/>
      </c>
      <c r="Z607" s="5" t="str">
        <f t="shared" si="191"/>
        <v/>
      </c>
      <c r="AA607" s="28" t="str">
        <f t="shared" si="192"/>
        <v/>
      </c>
      <c r="AB607" s="28" t="str">
        <f t="shared" si="197"/>
        <v/>
      </c>
      <c r="AC607" s="28" t="str">
        <f t="shared" si="198"/>
        <v/>
      </c>
      <c r="AD607" s="28" t="str">
        <f t="shared" si="199"/>
        <v/>
      </c>
      <c r="AE607" s="28" t="str">
        <f t="shared" si="200"/>
        <v/>
      </c>
      <c r="AG607" s="28" t="str">
        <f t="shared" si="193"/>
        <v/>
      </c>
      <c r="AH607" s="5" t="str">
        <f t="shared" si="194"/>
        <v/>
      </c>
      <c r="AI607" s="5" t="str">
        <f t="shared" si="195"/>
        <v/>
      </c>
    </row>
    <row r="608" spans="20:35">
      <c r="T608" s="5"/>
      <c r="V608" s="28" t="str">
        <f t="shared" si="189"/>
        <v/>
      </c>
      <c r="W608" s="28" t="str">
        <f t="shared" si="196"/>
        <v/>
      </c>
      <c r="X608" s="28"/>
      <c r="Y608" s="28" t="str">
        <f t="shared" si="190"/>
        <v/>
      </c>
      <c r="Z608" s="5" t="str">
        <f t="shared" si="191"/>
        <v/>
      </c>
      <c r="AA608" s="28" t="str">
        <f t="shared" si="192"/>
        <v/>
      </c>
      <c r="AB608" s="28" t="str">
        <f t="shared" si="197"/>
        <v/>
      </c>
      <c r="AC608" s="28" t="str">
        <f t="shared" si="198"/>
        <v/>
      </c>
      <c r="AD608" s="28" t="str">
        <f t="shared" si="199"/>
        <v/>
      </c>
      <c r="AE608" s="28" t="str">
        <f t="shared" si="200"/>
        <v/>
      </c>
      <c r="AG608" s="28" t="str">
        <f t="shared" si="193"/>
        <v/>
      </c>
      <c r="AH608" s="5" t="str">
        <f t="shared" si="194"/>
        <v/>
      </c>
      <c r="AI608" s="5" t="str">
        <f t="shared" si="195"/>
        <v/>
      </c>
    </row>
    <row r="609" spans="20:35">
      <c r="T609" s="5"/>
      <c r="V609" s="28" t="str">
        <f t="shared" si="189"/>
        <v/>
      </c>
      <c r="W609" s="28" t="str">
        <f t="shared" si="196"/>
        <v/>
      </c>
      <c r="X609" s="28"/>
      <c r="Y609" s="28" t="str">
        <f t="shared" si="190"/>
        <v/>
      </c>
      <c r="Z609" s="5" t="str">
        <f t="shared" si="191"/>
        <v/>
      </c>
      <c r="AA609" s="28" t="str">
        <f t="shared" si="192"/>
        <v/>
      </c>
      <c r="AB609" s="28" t="str">
        <f t="shared" si="197"/>
        <v/>
      </c>
      <c r="AC609" s="28" t="str">
        <f t="shared" si="198"/>
        <v/>
      </c>
      <c r="AD609" s="28" t="str">
        <f t="shared" si="199"/>
        <v/>
      </c>
      <c r="AE609" s="28" t="str">
        <f t="shared" si="200"/>
        <v/>
      </c>
      <c r="AG609" s="28" t="str">
        <f t="shared" si="193"/>
        <v/>
      </c>
      <c r="AH609" s="5" t="str">
        <f t="shared" si="194"/>
        <v/>
      </c>
      <c r="AI609" s="5" t="str">
        <f t="shared" si="195"/>
        <v/>
      </c>
    </row>
    <row r="610" spans="20:35">
      <c r="T610" s="5"/>
      <c r="V610" s="28" t="str">
        <f t="shared" si="189"/>
        <v/>
      </c>
      <c r="W610" s="28" t="str">
        <f t="shared" si="196"/>
        <v/>
      </c>
      <c r="X610" s="28"/>
      <c r="Y610" s="28" t="str">
        <f t="shared" si="190"/>
        <v/>
      </c>
      <c r="Z610" s="5" t="str">
        <f t="shared" si="191"/>
        <v/>
      </c>
      <c r="AA610" s="28" t="str">
        <f t="shared" si="192"/>
        <v/>
      </c>
      <c r="AB610" s="28" t="str">
        <f t="shared" si="197"/>
        <v/>
      </c>
      <c r="AC610" s="28" t="str">
        <f t="shared" si="198"/>
        <v/>
      </c>
      <c r="AD610" s="28" t="str">
        <f t="shared" si="199"/>
        <v/>
      </c>
      <c r="AE610" s="28" t="str">
        <f t="shared" si="200"/>
        <v/>
      </c>
      <c r="AG610" s="28" t="str">
        <f t="shared" si="193"/>
        <v/>
      </c>
      <c r="AH610" s="5" t="str">
        <f t="shared" si="194"/>
        <v/>
      </c>
      <c r="AI610" s="5" t="str">
        <f t="shared" si="195"/>
        <v/>
      </c>
    </row>
    <row r="611" spans="20:35">
      <c r="T611" s="5"/>
      <c r="V611" s="28" t="str">
        <f t="shared" si="189"/>
        <v/>
      </c>
      <c r="W611" s="28" t="str">
        <f t="shared" si="196"/>
        <v/>
      </c>
      <c r="X611" s="28"/>
      <c r="Y611" s="28" t="str">
        <f t="shared" si="190"/>
        <v/>
      </c>
      <c r="Z611" s="5" t="str">
        <f t="shared" si="191"/>
        <v/>
      </c>
      <c r="AA611" s="28" t="str">
        <f t="shared" si="192"/>
        <v/>
      </c>
      <c r="AB611" s="28" t="str">
        <f t="shared" si="197"/>
        <v/>
      </c>
      <c r="AC611" s="28" t="str">
        <f t="shared" si="198"/>
        <v/>
      </c>
      <c r="AD611" s="28" t="str">
        <f t="shared" si="199"/>
        <v/>
      </c>
      <c r="AE611" s="28" t="str">
        <f t="shared" si="200"/>
        <v/>
      </c>
      <c r="AG611" s="28" t="str">
        <f t="shared" si="193"/>
        <v/>
      </c>
      <c r="AH611" s="5" t="str">
        <f t="shared" si="194"/>
        <v/>
      </c>
      <c r="AI611" s="5" t="str">
        <f t="shared" si="195"/>
        <v/>
      </c>
    </row>
    <row r="612" spans="20:35">
      <c r="T612" s="5"/>
      <c r="V612" s="28" t="str">
        <f t="shared" si="189"/>
        <v/>
      </c>
      <c r="W612" s="28" t="str">
        <f t="shared" si="196"/>
        <v/>
      </c>
      <c r="X612" s="28"/>
      <c r="Y612" s="28" t="str">
        <f t="shared" si="190"/>
        <v/>
      </c>
      <c r="Z612" s="5" t="str">
        <f t="shared" si="191"/>
        <v/>
      </c>
      <c r="AA612" s="28" t="str">
        <f t="shared" si="192"/>
        <v/>
      </c>
      <c r="AB612" s="28" t="str">
        <f t="shared" si="197"/>
        <v/>
      </c>
      <c r="AC612" s="28" t="str">
        <f t="shared" si="198"/>
        <v/>
      </c>
      <c r="AD612" s="28" t="str">
        <f t="shared" si="199"/>
        <v/>
      </c>
      <c r="AE612" s="28" t="str">
        <f t="shared" si="200"/>
        <v/>
      </c>
      <c r="AG612" s="28" t="str">
        <f t="shared" si="193"/>
        <v/>
      </c>
      <c r="AH612" s="5" t="str">
        <f t="shared" si="194"/>
        <v/>
      </c>
      <c r="AI612" s="5" t="str">
        <f t="shared" si="195"/>
        <v/>
      </c>
    </row>
    <row r="613" spans="20:35">
      <c r="T613" s="5"/>
      <c r="V613" s="28" t="str">
        <f t="shared" si="189"/>
        <v/>
      </c>
      <c r="W613" s="28" t="str">
        <f t="shared" si="196"/>
        <v/>
      </c>
      <c r="X613" s="28"/>
      <c r="Y613" s="28" t="str">
        <f t="shared" si="190"/>
        <v/>
      </c>
      <c r="Z613" s="5" t="str">
        <f t="shared" si="191"/>
        <v/>
      </c>
      <c r="AA613" s="28" t="str">
        <f t="shared" si="192"/>
        <v/>
      </c>
      <c r="AB613" s="28" t="str">
        <f t="shared" si="197"/>
        <v/>
      </c>
      <c r="AC613" s="28" t="str">
        <f t="shared" si="198"/>
        <v/>
      </c>
      <c r="AD613" s="28" t="str">
        <f t="shared" si="199"/>
        <v/>
      </c>
      <c r="AE613" s="28" t="str">
        <f t="shared" si="200"/>
        <v/>
      </c>
      <c r="AG613" s="28" t="str">
        <f t="shared" si="193"/>
        <v/>
      </c>
      <c r="AH613" s="5" t="str">
        <f t="shared" si="194"/>
        <v/>
      </c>
      <c r="AI613" s="5" t="str">
        <f t="shared" si="195"/>
        <v/>
      </c>
    </row>
    <row r="614" spans="20:35">
      <c r="T614" s="5"/>
      <c r="V614" s="28" t="str">
        <f t="shared" si="189"/>
        <v/>
      </c>
      <c r="W614" s="28" t="str">
        <f t="shared" si="196"/>
        <v/>
      </c>
      <c r="X614" s="28"/>
      <c r="Y614" s="28" t="str">
        <f t="shared" si="190"/>
        <v/>
      </c>
      <c r="Z614" s="5" t="str">
        <f t="shared" si="191"/>
        <v/>
      </c>
      <c r="AA614" s="28" t="str">
        <f t="shared" si="192"/>
        <v/>
      </c>
      <c r="AB614" s="28" t="str">
        <f t="shared" si="197"/>
        <v/>
      </c>
      <c r="AC614" s="28" t="str">
        <f t="shared" si="198"/>
        <v/>
      </c>
      <c r="AD614" s="28" t="str">
        <f t="shared" si="199"/>
        <v/>
      </c>
      <c r="AE614" s="28" t="str">
        <f t="shared" si="200"/>
        <v/>
      </c>
      <c r="AG614" s="28" t="str">
        <f t="shared" si="193"/>
        <v/>
      </c>
      <c r="AH614" s="5" t="str">
        <f t="shared" si="194"/>
        <v/>
      </c>
      <c r="AI614" s="5" t="str">
        <f t="shared" si="195"/>
        <v/>
      </c>
    </row>
    <row r="615" spans="20:35">
      <c r="T615" s="5"/>
      <c r="V615" s="28" t="str">
        <f t="shared" si="189"/>
        <v/>
      </c>
      <c r="W615" s="28" t="str">
        <f t="shared" si="196"/>
        <v/>
      </c>
      <c r="X615" s="28"/>
      <c r="Y615" s="28" t="str">
        <f t="shared" si="190"/>
        <v/>
      </c>
      <c r="Z615" s="5" t="str">
        <f t="shared" si="191"/>
        <v/>
      </c>
      <c r="AA615" s="28" t="str">
        <f t="shared" si="192"/>
        <v/>
      </c>
      <c r="AB615" s="28" t="str">
        <f t="shared" si="197"/>
        <v/>
      </c>
      <c r="AC615" s="28" t="str">
        <f t="shared" si="198"/>
        <v/>
      </c>
      <c r="AD615" s="28" t="str">
        <f t="shared" si="199"/>
        <v/>
      </c>
      <c r="AE615" s="28" t="str">
        <f t="shared" si="200"/>
        <v/>
      </c>
      <c r="AG615" s="28" t="str">
        <f t="shared" si="193"/>
        <v/>
      </c>
      <c r="AH615" s="5" t="str">
        <f t="shared" si="194"/>
        <v/>
      </c>
      <c r="AI615" s="5" t="str">
        <f t="shared" si="195"/>
        <v/>
      </c>
    </row>
    <row r="616" spans="20:35">
      <c r="T616" s="5"/>
      <c r="V616" s="28" t="str">
        <f t="shared" si="189"/>
        <v/>
      </c>
      <c r="W616" s="28" t="str">
        <f t="shared" si="196"/>
        <v/>
      </c>
      <c r="X616" s="28"/>
      <c r="Y616" s="28" t="str">
        <f t="shared" si="190"/>
        <v/>
      </c>
      <c r="Z616" s="5" t="str">
        <f t="shared" si="191"/>
        <v/>
      </c>
      <c r="AA616" s="28" t="str">
        <f t="shared" si="192"/>
        <v/>
      </c>
      <c r="AB616" s="28" t="str">
        <f t="shared" si="197"/>
        <v/>
      </c>
      <c r="AC616" s="28" t="str">
        <f t="shared" si="198"/>
        <v/>
      </c>
      <c r="AD616" s="28" t="str">
        <f t="shared" si="199"/>
        <v/>
      </c>
      <c r="AE616" s="28" t="str">
        <f t="shared" si="200"/>
        <v/>
      </c>
      <c r="AG616" s="28" t="str">
        <f t="shared" si="193"/>
        <v/>
      </c>
      <c r="AH616" s="5" t="str">
        <f t="shared" si="194"/>
        <v/>
      </c>
      <c r="AI616" s="5" t="str">
        <f t="shared" si="195"/>
        <v/>
      </c>
    </row>
    <row r="617" spans="20:35">
      <c r="T617" s="5"/>
      <c r="V617" s="28" t="str">
        <f t="shared" si="189"/>
        <v/>
      </c>
      <c r="W617" s="28" t="str">
        <f t="shared" si="196"/>
        <v/>
      </c>
      <c r="X617" s="28"/>
      <c r="Y617" s="28" t="str">
        <f t="shared" si="190"/>
        <v/>
      </c>
      <c r="Z617" s="5" t="str">
        <f t="shared" si="191"/>
        <v/>
      </c>
      <c r="AA617" s="28" t="str">
        <f t="shared" si="192"/>
        <v/>
      </c>
      <c r="AB617" s="28" t="str">
        <f t="shared" si="197"/>
        <v/>
      </c>
      <c r="AC617" s="28" t="str">
        <f t="shared" si="198"/>
        <v/>
      </c>
      <c r="AD617" s="28" t="str">
        <f t="shared" si="199"/>
        <v/>
      </c>
      <c r="AE617" s="28" t="str">
        <f t="shared" si="200"/>
        <v/>
      </c>
      <c r="AG617" s="28" t="str">
        <f t="shared" si="193"/>
        <v/>
      </c>
      <c r="AH617" s="5" t="str">
        <f t="shared" si="194"/>
        <v/>
      </c>
      <c r="AI617" s="5" t="str">
        <f t="shared" si="195"/>
        <v/>
      </c>
    </row>
    <row r="618" spans="20:35">
      <c r="T618" s="5"/>
      <c r="V618" s="28" t="str">
        <f t="shared" si="189"/>
        <v/>
      </c>
      <c r="W618" s="28" t="str">
        <f t="shared" si="196"/>
        <v/>
      </c>
      <c r="X618" s="28"/>
      <c r="Y618" s="28" t="str">
        <f t="shared" si="190"/>
        <v/>
      </c>
      <c r="Z618" s="5" t="str">
        <f t="shared" si="191"/>
        <v/>
      </c>
      <c r="AA618" s="28" t="str">
        <f t="shared" si="192"/>
        <v/>
      </c>
      <c r="AB618" s="28" t="str">
        <f t="shared" si="197"/>
        <v/>
      </c>
      <c r="AC618" s="28" t="str">
        <f t="shared" si="198"/>
        <v/>
      </c>
      <c r="AD618" s="28" t="str">
        <f t="shared" si="199"/>
        <v/>
      </c>
      <c r="AE618" s="28" t="str">
        <f t="shared" si="200"/>
        <v/>
      </c>
      <c r="AG618" s="28" t="str">
        <f t="shared" si="193"/>
        <v/>
      </c>
      <c r="AH618" s="5" t="str">
        <f t="shared" si="194"/>
        <v/>
      </c>
      <c r="AI618" s="5" t="str">
        <f t="shared" si="195"/>
        <v/>
      </c>
    </row>
    <row r="619" spans="20:35">
      <c r="T619" s="5"/>
      <c r="V619" s="28" t="str">
        <f t="shared" si="189"/>
        <v/>
      </c>
      <c r="W619" s="28" t="str">
        <f t="shared" si="196"/>
        <v/>
      </c>
      <c r="X619" s="28"/>
      <c r="Y619" s="28" t="str">
        <f t="shared" si="190"/>
        <v/>
      </c>
      <c r="Z619" s="5" t="str">
        <f t="shared" si="191"/>
        <v/>
      </c>
      <c r="AA619" s="28" t="str">
        <f t="shared" si="192"/>
        <v/>
      </c>
      <c r="AB619" s="28" t="str">
        <f t="shared" si="197"/>
        <v/>
      </c>
      <c r="AC619" s="28" t="str">
        <f t="shared" si="198"/>
        <v/>
      </c>
      <c r="AD619" s="28" t="str">
        <f t="shared" si="199"/>
        <v/>
      </c>
      <c r="AE619" s="28" t="str">
        <f t="shared" si="200"/>
        <v/>
      </c>
      <c r="AG619" s="28" t="str">
        <f t="shared" si="193"/>
        <v/>
      </c>
      <c r="AH619" s="5" t="str">
        <f t="shared" si="194"/>
        <v/>
      </c>
      <c r="AI619" s="5" t="str">
        <f t="shared" si="195"/>
        <v/>
      </c>
    </row>
    <row r="620" spans="20:35">
      <c r="T620" s="5"/>
      <c r="V620" s="28" t="str">
        <f t="shared" si="189"/>
        <v/>
      </c>
      <c r="W620" s="28" t="str">
        <f t="shared" si="196"/>
        <v/>
      </c>
      <c r="X620" s="28"/>
      <c r="Y620" s="28" t="str">
        <f t="shared" si="190"/>
        <v/>
      </c>
      <c r="Z620" s="5" t="str">
        <f t="shared" si="191"/>
        <v/>
      </c>
      <c r="AA620" s="28" t="str">
        <f t="shared" si="192"/>
        <v/>
      </c>
      <c r="AB620" s="28" t="str">
        <f t="shared" si="197"/>
        <v/>
      </c>
      <c r="AC620" s="28" t="str">
        <f t="shared" si="198"/>
        <v/>
      </c>
      <c r="AD620" s="28" t="str">
        <f t="shared" si="199"/>
        <v/>
      </c>
      <c r="AE620" s="28" t="str">
        <f t="shared" si="200"/>
        <v/>
      </c>
      <c r="AG620" s="28" t="str">
        <f t="shared" si="193"/>
        <v/>
      </c>
      <c r="AH620" s="5" t="str">
        <f t="shared" si="194"/>
        <v/>
      </c>
      <c r="AI620" s="5" t="str">
        <f t="shared" si="195"/>
        <v/>
      </c>
    </row>
    <row r="621" spans="20:35">
      <c r="T621" s="5"/>
      <c r="V621" s="28" t="str">
        <f t="shared" si="189"/>
        <v/>
      </c>
      <c r="W621" s="28" t="str">
        <f t="shared" si="196"/>
        <v/>
      </c>
      <c r="X621" s="28"/>
      <c r="Y621" s="28" t="str">
        <f t="shared" si="190"/>
        <v/>
      </c>
      <c r="Z621" s="5" t="str">
        <f t="shared" si="191"/>
        <v/>
      </c>
      <c r="AA621" s="28" t="str">
        <f t="shared" si="192"/>
        <v/>
      </c>
      <c r="AB621" s="28" t="str">
        <f t="shared" si="197"/>
        <v/>
      </c>
      <c r="AC621" s="28" t="str">
        <f t="shared" si="198"/>
        <v/>
      </c>
      <c r="AD621" s="28" t="str">
        <f t="shared" si="199"/>
        <v/>
      </c>
      <c r="AE621" s="28" t="str">
        <f t="shared" si="200"/>
        <v/>
      </c>
      <c r="AG621" s="28" t="str">
        <f t="shared" si="193"/>
        <v/>
      </c>
      <c r="AH621" s="5" t="str">
        <f t="shared" si="194"/>
        <v/>
      </c>
      <c r="AI621" s="5" t="str">
        <f t="shared" si="195"/>
        <v/>
      </c>
    </row>
    <row r="622" spans="20:35">
      <c r="T622" s="5"/>
      <c r="V622" s="28" t="str">
        <f t="shared" si="189"/>
        <v/>
      </c>
      <c r="W622" s="28" t="str">
        <f t="shared" si="196"/>
        <v/>
      </c>
      <c r="X622" s="28"/>
      <c r="Y622" s="28" t="str">
        <f t="shared" si="190"/>
        <v/>
      </c>
      <c r="Z622" s="5" t="str">
        <f t="shared" si="191"/>
        <v/>
      </c>
      <c r="AA622" s="28" t="str">
        <f t="shared" si="192"/>
        <v/>
      </c>
      <c r="AB622" s="28" t="str">
        <f t="shared" si="197"/>
        <v/>
      </c>
      <c r="AC622" s="28" t="str">
        <f t="shared" si="198"/>
        <v/>
      </c>
      <c r="AD622" s="28" t="str">
        <f t="shared" si="199"/>
        <v/>
      </c>
      <c r="AE622" s="28" t="str">
        <f t="shared" si="200"/>
        <v/>
      </c>
      <c r="AG622" s="28" t="str">
        <f t="shared" si="193"/>
        <v/>
      </c>
      <c r="AH622" s="5" t="str">
        <f t="shared" si="194"/>
        <v/>
      </c>
      <c r="AI622" s="5" t="str">
        <f t="shared" si="195"/>
        <v/>
      </c>
    </row>
    <row r="623" spans="20:35">
      <c r="T623" s="5"/>
      <c r="V623" s="28" t="str">
        <f t="shared" si="189"/>
        <v/>
      </c>
      <c r="W623" s="28" t="str">
        <f t="shared" si="196"/>
        <v/>
      </c>
      <c r="X623" s="28"/>
      <c r="Y623" s="28" t="str">
        <f t="shared" si="190"/>
        <v/>
      </c>
      <c r="Z623" s="5" t="str">
        <f t="shared" si="191"/>
        <v/>
      </c>
      <c r="AA623" s="28" t="str">
        <f t="shared" si="192"/>
        <v/>
      </c>
      <c r="AB623" s="28" t="str">
        <f t="shared" si="197"/>
        <v/>
      </c>
      <c r="AC623" s="28" t="str">
        <f t="shared" si="198"/>
        <v/>
      </c>
      <c r="AD623" s="28" t="str">
        <f t="shared" si="199"/>
        <v/>
      </c>
      <c r="AE623" s="28" t="str">
        <f t="shared" si="200"/>
        <v/>
      </c>
      <c r="AG623" s="28" t="str">
        <f t="shared" si="193"/>
        <v/>
      </c>
      <c r="AH623" s="5" t="str">
        <f t="shared" si="194"/>
        <v/>
      </c>
      <c r="AI623" s="5" t="str">
        <f t="shared" si="195"/>
        <v/>
      </c>
    </row>
    <row r="624" spans="20:35">
      <c r="T624" s="5"/>
      <c r="V624" s="28" t="str">
        <f t="shared" si="189"/>
        <v/>
      </c>
      <c r="W624" s="28" t="str">
        <f t="shared" si="196"/>
        <v/>
      </c>
      <c r="X624" s="28"/>
      <c r="Y624" s="28" t="str">
        <f t="shared" si="190"/>
        <v/>
      </c>
      <c r="Z624" s="5" t="str">
        <f t="shared" si="191"/>
        <v/>
      </c>
      <c r="AA624" s="28" t="str">
        <f t="shared" si="192"/>
        <v/>
      </c>
      <c r="AB624" s="28" t="str">
        <f t="shared" si="197"/>
        <v/>
      </c>
      <c r="AC624" s="28" t="str">
        <f t="shared" si="198"/>
        <v/>
      </c>
      <c r="AD624" s="28" t="str">
        <f t="shared" si="199"/>
        <v/>
      </c>
      <c r="AE624" s="28" t="str">
        <f t="shared" si="200"/>
        <v/>
      </c>
      <c r="AG624" s="28" t="str">
        <f t="shared" si="193"/>
        <v/>
      </c>
      <c r="AH624" s="5" t="str">
        <f t="shared" si="194"/>
        <v/>
      </c>
      <c r="AI624" s="5" t="str">
        <f t="shared" si="195"/>
        <v/>
      </c>
    </row>
    <row r="625" spans="20:35">
      <c r="T625" s="5"/>
      <c r="V625" s="28" t="str">
        <f t="shared" si="189"/>
        <v/>
      </c>
      <c r="W625" s="28" t="str">
        <f t="shared" si="196"/>
        <v/>
      </c>
      <c r="X625" s="28"/>
      <c r="Y625" s="28" t="str">
        <f t="shared" si="190"/>
        <v/>
      </c>
      <c r="Z625" s="5" t="str">
        <f t="shared" si="191"/>
        <v/>
      </c>
      <c r="AA625" s="28" t="str">
        <f t="shared" si="192"/>
        <v/>
      </c>
      <c r="AB625" s="28" t="str">
        <f t="shared" si="197"/>
        <v/>
      </c>
      <c r="AC625" s="28" t="str">
        <f t="shared" si="198"/>
        <v/>
      </c>
      <c r="AD625" s="28" t="str">
        <f t="shared" si="199"/>
        <v/>
      </c>
      <c r="AE625" s="28" t="str">
        <f t="shared" si="200"/>
        <v/>
      </c>
      <c r="AG625" s="28" t="str">
        <f t="shared" si="193"/>
        <v/>
      </c>
      <c r="AH625" s="5" t="str">
        <f t="shared" si="194"/>
        <v/>
      </c>
      <c r="AI625" s="5" t="str">
        <f t="shared" si="195"/>
        <v/>
      </c>
    </row>
    <row r="626" spans="20:35">
      <c r="T626" s="5"/>
      <c r="V626" s="28" t="str">
        <f t="shared" si="189"/>
        <v/>
      </c>
      <c r="W626" s="28" t="str">
        <f t="shared" si="196"/>
        <v/>
      </c>
      <c r="X626" s="28"/>
      <c r="Y626" s="28" t="str">
        <f t="shared" si="190"/>
        <v/>
      </c>
      <c r="Z626" s="5" t="str">
        <f t="shared" si="191"/>
        <v/>
      </c>
      <c r="AA626" s="28" t="str">
        <f t="shared" si="192"/>
        <v/>
      </c>
      <c r="AB626" s="28" t="str">
        <f t="shared" si="197"/>
        <v/>
      </c>
      <c r="AC626" s="28" t="str">
        <f t="shared" si="198"/>
        <v/>
      </c>
      <c r="AD626" s="28" t="str">
        <f t="shared" si="199"/>
        <v/>
      </c>
      <c r="AE626" s="28" t="str">
        <f t="shared" si="200"/>
        <v/>
      </c>
      <c r="AG626" s="28" t="str">
        <f t="shared" si="193"/>
        <v/>
      </c>
      <c r="AH626" s="5" t="str">
        <f t="shared" si="194"/>
        <v/>
      </c>
      <c r="AI626" s="5" t="str">
        <f t="shared" si="195"/>
        <v/>
      </c>
    </row>
    <row r="627" spans="20:35">
      <c r="T627" s="5"/>
      <c r="V627" s="28" t="str">
        <f t="shared" si="189"/>
        <v/>
      </c>
      <c r="W627" s="28" t="str">
        <f t="shared" si="196"/>
        <v/>
      </c>
      <c r="X627" s="28"/>
      <c r="Y627" s="28" t="str">
        <f t="shared" si="190"/>
        <v/>
      </c>
      <c r="Z627" s="5" t="str">
        <f t="shared" si="191"/>
        <v/>
      </c>
      <c r="AA627" s="28" t="str">
        <f t="shared" si="192"/>
        <v/>
      </c>
      <c r="AB627" s="28" t="str">
        <f t="shared" si="197"/>
        <v/>
      </c>
      <c r="AC627" s="28" t="str">
        <f t="shared" si="198"/>
        <v/>
      </c>
      <c r="AD627" s="28" t="str">
        <f t="shared" si="199"/>
        <v/>
      </c>
      <c r="AE627" s="28" t="str">
        <f t="shared" si="200"/>
        <v/>
      </c>
      <c r="AG627" s="28" t="str">
        <f t="shared" si="193"/>
        <v/>
      </c>
      <c r="AH627" s="5" t="str">
        <f t="shared" si="194"/>
        <v/>
      </c>
      <c r="AI627" s="5" t="str">
        <f t="shared" si="195"/>
        <v/>
      </c>
    </row>
    <row r="628" spans="20:35">
      <c r="T628" s="5"/>
      <c r="V628" s="28" t="str">
        <f t="shared" si="189"/>
        <v/>
      </c>
      <c r="W628" s="28" t="str">
        <f t="shared" si="196"/>
        <v/>
      </c>
      <c r="X628" s="28"/>
      <c r="Y628" s="28" t="str">
        <f t="shared" si="190"/>
        <v/>
      </c>
      <c r="Z628" s="5" t="str">
        <f t="shared" si="191"/>
        <v/>
      </c>
      <c r="AA628" s="28" t="str">
        <f t="shared" si="192"/>
        <v/>
      </c>
      <c r="AB628" s="28" t="str">
        <f t="shared" si="197"/>
        <v/>
      </c>
      <c r="AC628" s="28" t="str">
        <f t="shared" si="198"/>
        <v/>
      </c>
      <c r="AD628" s="28" t="str">
        <f t="shared" si="199"/>
        <v/>
      </c>
      <c r="AE628" s="28" t="str">
        <f t="shared" si="200"/>
        <v/>
      </c>
      <c r="AG628" s="28" t="str">
        <f t="shared" si="193"/>
        <v/>
      </c>
      <c r="AH628" s="5" t="str">
        <f t="shared" si="194"/>
        <v/>
      </c>
      <c r="AI628" s="5" t="str">
        <f t="shared" si="195"/>
        <v/>
      </c>
    </row>
    <row r="629" spans="20:35">
      <c r="T629" s="5"/>
      <c r="V629" s="28" t="str">
        <f t="shared" si="189"/>
        <v/>
      </c>
      <c r="W629" s="28" t="str">
        <f t="shared" si="196"/>
        <v/>
      </c>
      <c r="X629" s="28"/>
      <c r="Y629" s="28" t="str">
        <f t="shared" si="190"/>
        <v/>
      </c>
      <c r="Z629" s="5" t="str">
        <f t="shared" si="191"/>
        <v/>
      </c>
      <c r="AA629" s="28" t="str">
        <f t="shared" si="192"/>
        <v/>
      </c>
      <c r="AB629" s="28" t="str">
        <f t="shared" si="197"/>
        <v/>
      </c>
      <c r="AC629" s="28" t="str">
        <f t="shared" si="198"/>
        <v/>
      </c>
      <c r="AD629" s="28" t="str">
        <f t="shared" si="199"/>
        <v/>
      </c>
      <c r="AE629" s="28" t="str">
        <f t="shared" si="200"/>
        <v/>
      </c>
      <c r="AG629" s="28" t="str">
        <f t="shared" si="193"/>
        <v/>
      </c>
      <c r="AH629" s="5" t="str">
        <f t="shared" si="194"/>
        <v/>
      </c>
      <c r="AI629" s="5" t="str">
        <f t="shared" si="195"/>
        <v/>
      </c>
    </row>
    <row r="630" spans="20:35">
      <c r="T630" s="5"/>
      <c r="V630" s="28" t="str">
        <f t="shared" si="189"/>
        <v/>
      </c>
      <c r="W630" s="28" t="str">
        <f t="shared" si="196"/>
        <v/>
      </c>
      <c r="X630" s="28"/>
      <c r="Y630" s="28" t="str">
        <f t="shared" si="190"/>
        <v/>
      </c>
      <c r="Z630" s="5" t="str">
        <f t="shared" si="191"/>
        <v/>
      </c>
      <c r="AA630" s="28" t="str">
        <f t="shared" si="192"/>
        <v/>
      </c>
      <c r="AB630" s="28" t="str">
        <f t="shared" si="197"/>
        <v/>
      </c>
      <c r="AC630" s="28" t="str">
        <f t="shared" si="198"/>
        <v/>
      </c>
      <c r="AD630" s="28" t="str">
        <f t="shared" si="199"/>
        <v/>
      </c>
      <c r="AE630" s="28" t="str">
        <f t="shared" si="200"/>
        <v/>
      </c>
      <c r="AG630" s="28" t="str">
        <f t="shared" si="193"/>
        <v/>
      </c>
      <c r="AH630" s="5" t="str">
        <f t="shared" si="194"/>
        <v/>
      </c>
      <c r="AI630" s="5" t="str">
        <f t="shared" si="195"/>
        <v/>
      </c>
    </row>
    <row r="631" spans="20:35">
      <c r="T631" s="5"/>
      <c r="V631" s="28" t="str">
        <f t="shared" si="189"/>
        <v/>
      </c>
      <c r="W631" s="28" t="str">
        <f t="shared" si="196"/>
        <v/>
      </c>
      <c r="X631" s="28"/>
      <c r="Y631" s="28" t="str">
        <f t="shared" si="190"/>
        <v/>
      </c>
      <c r="Z631" s="5" t="str">
        <f t="shared" si="191"/>
        <v/>
      </c>
      <c r="AA631" s="28" t="str">
        <f t="shared" si="192"/>
        <v/>
      </c>
      <c r="AB631" s="28" t="str">
        <f t="shared" si="197"/>
        <v/>
      </c>
      <c r="AC631" s="28" t="str">
        <f t="shared" si="198"/>
        <v/>
      </c>
      <c r="AD631" s="28" t="str">
        <f t="shared" si="199"/>
        <v/>
      </c>
      <c r="AE631" s="28" t="str">
        <f t="shared" si="200"/>
        <v/>
      </c>
      <c r="AG631" s="28" t="str">
        <f t="shared" si="193"/>
        <v/>
      </c>
      <c r="AH631" s="5" t="str">
        <f t="shared" si="194"/>
        <v/>
      </c>
      <c r="AI631" s="5" t="str">
        <f t="shared" si="195"/>
        <v/>
      </c>
    </row>
    <row r="632" spans="20:35">
      <c r="T632" s="5"/>
      <c r="V632" s="28" t="str">
        <f t="shared" si="189"/>
        <v/>
      </c>
      <c r="W632" s="28" t="str">
        <f t="shared" si="196"/>
        <v/>
      </c>
      <c r="X632" s="28"/>
      <c r="Y632" s="28" t="str">
        <f t="shared" si="190"/>
        <v/>
      </c>
      <c r="Z632" s="5" t="str">
        <f t="shared" si="191"/>
        <v/>
      </c>
      <c r="AA632" s="28" t="str">
        <f t="shared" si="192"/>
        <v/>
      </c>
      <c r="AB632" s="28" t="str">
        <f t="shared" si="197"/>
        <v/>
      </c>
      <c r="AC632" s="28" t="str">
        <f t="shared" si="198"/>
        <v/>
      </c>
      <c r="AD632" s="28" t="str">
        <f t="shared" si="199"/>
        <v/>
      </c>
      <c r="AE632" s="28" t="str">
        <f t="shared" si="200"/>
        <v/>
      </c>
      <c r="AG632" s="28" t="str">
        <f t="shared" si="193"/>
        <v/>
      </c>
      <c r="AH632" s="5" t="str">
        <f t="shared" si="194"/>
        <v/>
      </c>
      <c r="AI632" s="5" t="str">
        <f t="shared" si="195"/>
        <v/>
      </c>
    </row>
    <row r="633" spans="20:35">
      <c r="T633" s="5"/>
      <c r="V633" s="28" t="str">
        <f t="shared" si="189"/>
        <v/>
      </c>
      <c r="W633" s="28" t="str">
        <f t="shared" si="196"/>
        <v/>
      </c>
      <c r="X633" s="28"/>
      <c r="Y633" s="28" t="str">
        <f t="shared" si="190"/>
        <v/>
      </c>
      <c r="Z633" s="5" t="str">
        <f t="shared" si="191"/>
        <v/>
      </c>
      <c r="AA633" s="28" t="str">
        <f t="shared" si="192"/>
        <v/>
      </c>
      <c r="AB633" s="28" t="str">
        <f t="shared" si="197"/>
        <v/>
      </c>
      <c r="AC633" s="28" t="str">
        <f t="shared" si="198"/>
        <v/>
      </c>
      <c r="AD633" s="28" t="str">
        <f t="shared" si="199"/>
        <v/>
      </c>
      <c r="AE633" s="28" t="str">
        <f t="shared" si="200"/>
        <v/>
      </c>
      <c r="AG633" s="28" t="str">
        <f t="shared" si="193"/>
        <v/>
      </c>
      <c r="AH633" s="5" t="str">
        <f t="shared" si="194"/>
        <v/>
      </c>
      <c r="AI633" s="5" t="str">
        <f t="shared" si="195"/>
        <v/>
      </c>
    </row>
    <row r="634" spans="20:35">
      <c r="T634" s="5"/>
      <c r="V634" s="28" t="str">
        <f t="shared" si="189"/>
        <v/>
      </c>
      <c r="W634" s="28" t="str">
        <f t="shared" si="196"/>
        <v/>
      </c>
      <c r="X634" s="28"/>
      <c r="Y634" s="28" t="str">
        <f t="shared" si="190"/>
        <v/>
      </c>
      <c r="Z634" s="5" t="str">
        <f t="shared" si="191"/>
        <v/>
      </c>
      <c r="AA634" s="28" t="str">
        <f t="shared" si="192"/>
        <v/>
      </c>
      <c r="AB634" s="28" t="str">
        <f t="shared" si="197"/>
        <v/>
      </c>
      <c r="AC634" s="28" t="str">
        <f t="shared" si="198"/>
        <v/>
      </c>
      <c r="AD634" s="28" t="str">
        <f t="shared" si="199"/>
        <v/>
      </c>
      <c r="AE634" s="28" t="str">
        <f t="shared" si="200"/>
        <v/>
      </c>
      <c r="AG634" s="28" t="str">
        <f t="shared" si="193"/>
        <v/>
      </c>
      <c r="AH634" s="5" t="str">
        <f t="shared" si="194"/>
        <v/>
      </c>
      <c r="AI634" s="5" t="str">
        <f t="shared" si="195"/>
        <v/>
      </c>
    </row>
    <row r="635" spans="20:35">
      <c r="T635" s="5"/>
      <c r="V635" s="28" t="str">
        <f t="shared" si="189"/>
        <v/>
      </c>
      <c r="W635" s="28" t="str">
        <f t="shared" si="196"/>
        <v/>
      </c>
      <c r="X635" s="28"/>
      <c r="Y635" s="28" t="str">
        <f t="shared" si="190"/>
        <v/>
      </c>
      <c r="Z635" s="5" t="str">
        <f t="shared" si="191"/>
        <v/>
      </c>
      <c r="AA635" s="28" t="str">
        <f t="shared" si="192"/>
        <v/>
      </c>
      <c r="AB635" s="28" t="str">
        <f t="shared" si="197"/>
        <v/>
      </c>
      <c r="AC635" s="28" t="str">
        <f t="shared" si="198"/>
        <v/>
      </c>
      <c r="AD635" s="28" t="str">
        <f t="shared" si="199"/>
        <v/>
      </c>
      <c r="AE635" s="28" t="str">
        <f t="shared" si="200"/>
        <v/>
      </c>
      <c r="AG635" s="28" t="str">
        <f t="shared" si="193"/>
        <v/>
      </c>
      <c r="AH635" s="5" t="str">
        <f t="shared" si="194"/>
        <v/>
      </c>
      <c r="AI635" s="5" t="str">
        <f t="shared" si="195"/>
        <v/>
      </c>
    </row>
    <row r="636" spans="20:35">
      <c r="T636" s="5"/>
      <c r="V636" s="28" t="str">
        <f t="shared" si="189"/>
        <v/>
      </c>
      <c r="W636" s="28" t="str">
        <f t="shared" si="196"/>
        <v/>
      </c>
      <c r="X636" s="28"/>
      <c r="Y636" s="28" t="str">
        <f t="shared" si="190"/>
        <v/>
      </c>
      <c r="Z636" s="5" t="str">
        <f t="shared" si="191"/>
        <v/>
      </c>
      <c r="AA636" s="28" t="str">
        <f t="shared" si="192"/>
        <v/>
      </c>
      <c r="AB636" s="28" t="str">
        <f t="shared" si="197"/>
        <v/>
      </c>
      <c r="AC636" s="28" t="str">
        <f t="shared" si="198"/>
        <v/>
      </c>
      <c r="AD636" s="28" t="str">
        <f t="shared" si="199"/>
        <v/>
      </c>
      <c r="AE636" s="28" t="str">
        <f t="shared" si="200"/>
        <v/>
      </c>
      <c r="AG636" s="28" t="str">
        <f t="shared" si="193"/>
        <v/>
      </c>
      <c r="AH636" s="5" t="str">
        <f t="shared" si="194"/>
        <v/>
      </c>
      <c r="AI636" s="5" t="str">
        <f t="shared" si="195"/>
        <v/>
      </c>
    </row>
    <row r="637" spans="20:35">
      <c r="T637" s="5"/>
      <c r="V637" s="28" t="str">
        <f t="shared" si="189"/>
        <v/>
      </c>
      <c r="W637" s="28" t="str">
        <f t="shared" si="196"/>
        <v/>
      </c>
      <c r="X637" s="28"/>
      <c r="Y637" s="28" t="str">
        <f t="shared" si="190"/>
        <v/>
      </c>
      <c r="Z637" s="5" t="str">
        <f t="shared" si="191"/>
        <v/>
      </c>
      <c r="AA637" s="28" t="str">
        <f t="shared" si="192"/>
        <v/>
      </c>
      <c r="AB637" s="28" t="str">
        <f t="shared" si="197"/>
        <v/>
      </c>
      <c r="AC637" s="28" t="str">
        <f t="shared" si="198"/>
        <v/>
      </c>
      <c r="AD637" s="28" t="str">
        <f t="shared" si="199"/>
        <v/>
      </c>
      <c r="AE637" s="28" t="str">
        <f t="shared" si="200"/>
        <v/>
      </c>
      <c r="AG637" s="28" t="str">
        <f t="shared" si="193"/>
        <v/>
      </c>
      <c r="AH637" s="5" t="str">
        <f t="shared" si="194"/>
        <v/>
      </c>
      <c r="AI637" s="5" t="str">
        <f t="shared" si="195"/>
        <v/>
      </c>
    </row>
    <row r="638" spans="20:35">
      <c r="T638" s="5"/>
      <c r="V638" s="28" t="str">
        <f t="shared" si="189"/>
        <v/>
      </c>
      <c r="W638" s="28" t="str">
        <f t="shared" si="196"/>
        <v/>
      </c>
      <c r="X638" s="28"/>
      <c r="Y638" s="28" t="str">
        <f t="shared" si="190"/>
        <v/>
      </c>
      <c r="Z638" s="5" t="str">
        <f t="shared" si="191"/>
        <v/>
      </c>
      <c r="AA638" s="28" t="str">
        <f t="shared" si="192"/>
        <v/>
      </c>
      <c r="AB638" s="28" t="str">
        <f t="shared" si="197"/>
        <v/>
      </c>
      <c r="AC638" s="28" t="str">
        <f t="shared" si="198"/>
        <v/>
      </c>
      <c r="AD638" s="28" t="str">
        <f t="shared" si="199"/>
        <v/>
      </c>
      <c r="AE638" s="28" t="str">
        <f t="shared" si="200"/>
        <v/>
      </c>
      <c r="AG638" s="28" t="str">
        <f t="shared" si="193"/>
        <v/>
      </c>
      <c r="AH638" s="5" t="str">
        <f t="shared" si="194"/>
        <v/>
      </c>
      <c r="AI638" s="5" t="str">
        <f t="shared" si="195"/>
        <v/>
      </c>
    </row>
    <row r="639" spans="20:35">
      <c r="T639" s="5"/>
      <c r="V639" s="28" t="str">
        <f t="shared" si="189"/>
        <v/>
      </c>
      <c r="W639" s="28" t="str">
        <f t="shared" si="196"/>
        <v/>
      </c>
      <c r="X639" s="28"/>
      <c r="Y639" s="28" t="str">
        <f t="shared" si="190"/>
        <v/>
      </c>
      <c r="Z639" s="5" t="str">
        <f t="shared" si="191"/>
        <v/>
      </c>
      <c r="AA639" s="28" t="str">
        <f t="shared" si="192"/>
        <v/>
      </c>
      <c r="AB639" s="28" t="str">
        <f t="shared" si="197"/>
        <v/>
      </c>
      <c r="AC639" s="28" t="str">
        <f t="shared" si="198"/>
        <v/>
      </c>
      <c r="AD639" s="28" t="str">
        <f t="shared" si="199"/>
        <v/>
      </c>
      <c r="AE639" s="28" t="str">
        <f t="shared" si="200"/>
        <v/>
      </c>
      <c r="AG639" s="28" t="str">
        <f t="shared" si="193"/>
        <v/>
      </c>
      <c r="AH639" s="5" t="str">
        <f t="shared" si="194"/>
        <v/>
      </c>
      <c r="AI639" s="5" t="str">
        <f t="shared" si="195"/>
        <v/>
      </c>
    </row>
    <row r="640" spans="20:35">
      <c r="T640" s="5"/>
      <c r="V640" s="28" t="str">
        <f t="shared" si="189"/>
        <v/>
      </c>
      <c r="W640" s="28" t="str">
        <f t="shared" si="196"/>
        <v/>
      </c>
      <c r="X640" s="28"/>
      <c r="Y640" s="28" t="str">
        <f t="shared" si="190"/>
        <v/>
      </c>
      <c r="Z640" s="5" t="str">
        <f t="shared" si="191"/>
        <v/>
      </c>
      <c r="AA640" s="28" t="str">
        <f t="shared" si="192"/>
        <v/>
      </c>
      <c r="AB640" s="28" t="str">
        <f t="shared" si="197"/>
        <v/>
      </c>
      <c r="AC640" s="28" t="str">
        <f t="shared" si="198"/>
        <v/>
      </c>
      <c r="AD640" s="28" t="str">
        <f t="shared" si="199"/>
        <v/>
      </c>
      <c r="AE640" s="28" t="str">
        <f t="shared" si="200"/>
        <v/>
      </c>
      <c r="AG640" s="28" t="str">
        <f t="shared" si="193"/>
        <v/>
      </c>
      <c r="AH640" s="5" t="str">
        <f t="shared" si="194"/>
        <v/>
      </c>
      <c r="AI640" s="5" t="str">
        <f t="shared" si="195"/>
        <v/>
      </c>
    </row>
    <row r="641" spans="20:35">
      <c r="T641" s="5"/>
      <c r="V641" s="28" t="str">
        <f t="shared" si="189"/>
        <v/>
      </c>
      <c r="W641" s="28" t="str">
        <f t="shared" si="196"/>
        <v/>
      </c>
      <c r="X641" s="28"/>
      <c r="Y641" s="28" t="str">
        <f t="shared" si="190"/>
        <v/>
      </c>
      <c r="Z641" s="5" t="str">
        <f t="shared" si="191"/>
        <v/>
      </c>
      <c r="AA641" s="28" t="str">
        <f t="shared" si="192"/>
        <v/>
      </c>
      <c r="AB641" s="28" t="str">
        <f t="shared" si="197"/>
        <v/>
      </c>
      <c r="AC641" s="28" t="str">
        <f t="shared" si="198"/>
        <v/>
      </c>
      <c r="AD641" s="28" t="str">
        <f t="shared" si="199"/>
        <v/>
      </c>
      <c r="AE641" s="28" t="str">
        <f t="shared" si="200"/>
        <v/>
      </c>
      <c r="AG641" s="28" t="str">
        <f t="shared" si="193"/>
        <v/>
      </c>
      <c r="AH641" s="5" t="str">
        <f t="shared" si="194"/>
        <v/>
      </c>
      <c r="AI641" s="5" t="str">
        <f t="shared" si="195"/>
        <v/>
      </c>
    </row>
    <row r="642" spans="20:35">
      <c r="T642" s="5"/>
      <c r="V642" s="28" t="str">
        <f t="shared" ref="V642:V664" si="201">IF(LOWER(U642)="no","N/A","")</f>
        <v/>
      </c>
      <c r="W642" s="28" t="str">
        <f t="shared" si="196"/>
        <v/>
      </c>
      <c r="X642" s="28"/>
      <c r="Y642" s="28" t="str">
        <f t="shared" si="190"/>
        <v/>
      </c>
      <c r="Z642" s="5" t="str">
        <f t="shared" si="191"/>
        <v/>
      </c>
      <c r="AA642" s="28" t="str">
        <f t="shared" si="192"/>
        <v/>
      </c>
      <c r="AB642" s="28" t="str">
        <f t="shared" si="197"/>
        <v/>
      </c>
      <c r="AC642" s="28" t="str">
        <f t="shared" si="198"/>
        <v/>
      </c>
      <c r="AD642" s="28" t="str">
        <f t="shared" si="199"/>
        <v/>
      </c>
      <c r="AE642" s="28" t="str">
        <f t="shared" si="200"/>
        <v/>
      </c>
      <c r="AG642" s="28" t="str">
        <f t="shared" si="193"/>
        <v/>
      </c>
      <c r="AH642" s="5" t="str">
        <f t="shared" si="194"/>
        <v/>
      </c>
      <c r="AI642" s="5" t="str">
        <f t="shared" si="195"/>
        <v/>
      </c>
    </row>
    <row r="643" spans="20:35">
      <c r="T643" s="5"/>
      <c r="V643" s="28" t="str">
        <f t="shared" si="201"/>
        <v/>
      </c>
      <c r="W643" s="28" t="str">
        <f t="shared" si="196"/>
        <v/>
      </c>
      <c r="X643" s="28"/>
      <c r="Y643" s="28" t="str">
        <f t="shared" si="190"/>
        <v/>
      </c>
      <c r="Z643" s="5" t="str">
        <f t="shared" si="191"/>
        <v/>
      </c>
      <c r="AA643" s="28" t="str">
        <f t="shared" si="192"/>
        <v/>
      </c>
      <c r="AB643" s="28" t="str">
        <f t="shared" si="197"/>
        <v/>
      </c>
      <c r="AC643" s="28" t="str">
        <f t="shared" si="198"/>
        <v/>
      </c>
      <c r="AD643" s="28" t="str">
        <f t="shared" si="199"/>
        <v/>
      </c>
      <c r="AE643" s="28" t="str">
        <f t="shared" si="200"/>
        <v/>
      </c>
      <c r="AG643" s="28" t="str">
        <f t="shared" si="193"/>
        <v/>
      </c>
      <c r="AH643" s="5" t="str">
        <f t="shared" si="194"/>
        <v/>
      </c>
      <c r="AI643" s="5" t="str">
        <f t="shared" si="195"/>
        <v/>
      </c>
    </row>
    <row r="644" spans="20:35">
      <c r="T644" s="5"/>
      <c r="V644" s="28" t="str">
        <f t="shared" si="201"/>
        <v/>
      </c>
      <c r="W644" s="28" t="str">
        <f t="shared" si="196"/>
        <v/>
      </c>
      <c r="X644" s="28"/>
      <c r="Y644" s="28" t="str">
        <f t="shared" si="190"/>
        <v/>
      </c>
      <c r="Z644" s="5" t="str">
        <f t="shared" si="191"/>
        <v/>
      </c>
      <c r="AA644" s="28" t="str">
        <f t="shared" si="192"/>
        <v/>
      </c>
      <c r="AB644" s="28" t="str">
        <f t="shared" si="197"/>
        <v/>
      </c>
      <c r="AC644" s="28" t="str">
        <f t="shared" si="198"/>
        <v/>
      </c>
      <c r="AD644" s="28" t="str">
        <f t="shared" si="199"/>
        <v/>
      </c>
      <c r="AE644" s="28" t="str">
        <f t="shared" si="200"/>
        <v/>
      </c>
      <c r="AG644" s="28" t="str">
        <f t="shared" si="193"/>
        <v/>
      </c>
      <c r="AH644" s="5" t="str">
        <f t="shared" si="194"/>
        <v/>
      </c>
      <c r="AI644" s="5" t="str">
        <f t="shared" si="195"/>
        <v/>
      </c>
    </row>
    <row r="645" spans="20:35">
      <c r="T645" s="5"/>
      <c r="V645" s="28" t="str">
        <f t="shared" si="201"/>
        <v/>
      </c>
      <c r="W645" s="28" t="str">
        <f t="shared" si="196"/>
        <v/>
      </c>
      <c r="X645" s="28"/>
      <c r="Y645" s="28" t="str">
        <f t="shared" si="190"/>
        <v/>
      </c>
      <c r="Z645" s="5" t="str">
        <f t="shared" si="191"/>
        <v/>
      </c>
      <c r="AA645" s="28" t="str">
        <f t="shared" si="192"/>
        <v/>
      </c>
      <c r="AB645" s="28" t="str">
        <f t="shared" si="197"/>
        <v/>
      </c>
      <c r="AC645" s="28" t="str">
        <f t="shared" si="198"/>
        <v/>
      </c>
      <c r="AD645" s="28" t="str">
        <f t="shared" si="199"/>
        <v/>
      </c>
      <c r="AE645" s="28" t="str">
        <f t="shared" si="200"/>
        <v/>
      </c>
      <c r="AG645" s="28" t="str">
        <f t="shared" si="193"/>
        <v/>
      </c>
      <c r="AH645" s="5" t="str">
        <f t="shared" si="194"/>
        <v/>
      </c>
      <c r="AI645" s="5" t="str">
        <f t="shared" si="195"/>
        <v/>
      </c>
    </row>
    <row r="646" spans="20:35">
      <c r="T646" s="5"/>
      <c r="V646" s="28" t="str">
        <f t="shared" si="201"/>
        <v/>
      </c>
      <c r="W646" s="28" t="str">
        <f t="shared" si="196"/>
        <v/>
      </c>
      <c r="X646" s="28"/>
      <c r="Y646" s="28" t="str">
        <f t="shared" si="190"/>
        <v/>
      </c>
      <c r="Z646" s="5" t="str">
        <f t="shared" si="191"/>
        <v/>
      </c>
      <c r="AA646" s="28" t="str">
        <f t="shared" si="192"/>
        <v/>
      </c>
      <c r="AB646" s="28" t="str">
        <f t="shared" si="197"/>
        <v/>
      </c>
      <c r="AC646" s="28" t="str">
        <f t="shared" si="198"/>
        <v/>
      </c>
      <c r="AD646" s="28" t="str">
        <f t="shared" si="199"/>
        <v/>
      </c>
      <c r="AE646" s="28" t="str">
        <f t="shared" si="200"/>
        <v/>
      </c>
      <c r="AG646" s="28" t="str">
        <f t="shared" si="193"/>
        <v/>
      </c>
      <c r="AH646" s="5" t="str">
        <f t="shared" si="194"/>
        <v/>
      </c>
      <c r="AI646" s="5" t="str">
        <f t="shared" si="195"/>
        <v/>
      </c>
    </row>
    <row r="647" spans="20:35">
      <c r="T647" s="5"/>
      <c r="V647" s="28" t="str">
        <f t="shared" si="201"/>
        <v/>
      </c>
      <c r="W647" s="28" t="str">
        <f t="shared" si="196"/>
        <v/>
      </c>
      <c r="X647" s="28"/>
      <c r="Y647" s="28" t="str">
        <f t="shared" si="190"/>
        <v/>
      </c>
      <c r="Z647" s="5" t="str">
        <f t="shared" si="191"/>
        <v/>
      </c>
      <c r="AA647" s="28" t="str">
        <f t="shared" si="192"/>
        <v/>
      </c>
      <c r="AB647" s="28" t="str">
        <f t="shared" si="197"/>
        <v/>
      </c>
      <c r="AC647" s="28" t="str">
        <f t="shared" si="198"/>
        <v/>
      </c>
      <c r="AD647" s="28" t="str">
        <f t="shared" si="199"/>
        <v/>
      </c>
      <c r="AE647" s="28" t="str">
        <f t="shared" si="200"/>
        <v/>
      </c>
      <c r="AG647" s="28" t="str">
        <f t="shared" si="193"/>
        <v/>
      </c>
      <c r="AH647" s="5" t="str">
        <f t="shared" si="194"/>
        <v/>
      </c>
      <c r="AI647" s="5" t="str">
        <f t="shared" si="195"/>
        <v/>
      </c>
    </row>
    <row r="648" spans="20:35">
      <c r="T648" s="5"/>
      <c r="V648" s="28" t="str">
        <f t="shared" si="201"/>
        <v/>
      </c>
      <c r="W648" s="28" t="str">
        <f t="shared" si="196"/>
        <v/>
      </c>
      <c r="X648" s="28"/>
      <c r="Y648" s="28" t="str">
        <f t="shared" si="190"/>
        <v/>
      </c>
      <c r="Z648" s="5" t="str">
        <f t="shared" si="191"/>
        <v/>
      </c>
      <c r="AA648" s="28" t="str">
        <f t="shared" si="192"/>
        <v/>
      </c>
      <c r="AB648" s="28" t="str">
        <f t="shared" si="197"/>
        <v/>
      </c>
      <c r="AC648" s="28" t="str">
        <f t="shared" si="198"/>
        <v/>
      </c>
      <c r="AD648" s="28" t="str">
        <f t="shared" si="199"/>
        <v/>
      </c>
      <c r="AE648" s="28" t="str">
        <f t="shared" si="200"/>
        <v/>
      </c>
      <c r="AG648" s="28" t="str">
        <f t="shared" si="193"/>
        <v/>
      </c>
      <c r="AH648" s="5" t="str">
        <f t="shared" si="194"/>
        <v/>
      </c>
      <c r="AI648" s="5" t="str">
        <f t="shared" si="195"/>
        <v/>
      </c>
    </row>
    <row r="649" spans="20:35">
      <c r="T649" s="5"/>
      <c r="V649" s="28" t="str">
        <f t="shared" si="201"/>
        <v/>
      </c>
      <c r="W649" s="28" t="str">
        <f t="shared" si="196"/>
        <v/>
      </c>
      <c r="X649" s="28"/>
      <c r="Y649" s="28" t="str">
        <f t="shared" si="190"/>
        <v/>
      </c>
      <c r="Z649" s="5" t="str">
        <f t="shared" si="191"/>
        <v/>
      </c>
      <c r="AA649" s="28" t="str">
        <f t="shared" si="192"/>
        <v/>
      </c>
      <c r="AB649" s="28" t="str">
        <f t="shared" si="197"/>
        <v/>
      </c>
      <c r="AC649" s="28" t="str">
        <f t="shared" si="198"/>
        <v/>
      </c>
      <c r="AD649" s="28" t="str">
        <f t="shared" si="199"/>
        <v/>
      </c>
      <c r="AE649" s="28" t="str">
        <f t="shared" si="200"/>
        <v/>
      </c>
      <c r="AG649" s="28" t="str">
        <f t="shared" si="193"/>
        <v/>
      </c>
      <c r="AH649" s="5" t="str">
        <f t="shared" si="194"/>
        <v/>
      </c>
      <c r="AI649" s="5" t="str">
        <f t="shared" si="195"/>
        <v/>
      </c>
    </row>
    <row r="650" spans="20:35">
      <c r="T650" s="5"/>
      <c r="V650" s="28" t="str">
        <f t="shared" si="201"/>
        <v/>
      </c>
      <c r="W650" s="28" t="str">
        <f t="shared" si="196"/>
        <v/>
      </c>
      <c r="X650" s="28"/>
      <c r="Y650" s="28" t="str">
        <f t="shared" si="190"/>
        <v/>
      </c>
      <c r="Z650" s="5" t="str">
        <f t="shared" si="191"/>
        <v/>
      </c>
      <c r="AA650" s="28" t="str">
        <f t="shared" si="192"/>
        <v/>
      </c>
      <c r="AB650" s="28" t="str">
        <f t="shared" si="197"/>
        <v/>
      </c>
      <c r="AC650" s="28" t="str">
        <f t="shared" si="198"/>
        <v/>
      </c>
      <c r="AD650" s="28" t="str">
        <f t="shared" si="199"/>
        <v/>
      </c>
      <c r="AE650" s="28" t="str">
        <f t="shared" si="200"/>
        <v/>
      </c>
      <c r="AG650" s="28" t="str">
        <f t="shared" si="193"/>
        <v/>
      </c>
      <c r="AH650" s="5" t="str">
        <f t="shared" si="194"/>
        <v/>
      </c>
      <c r="AI650" s="5" t="str">
        <f t="shared" si="195"/>
        <v/>
      </c>
    </row>
    <row r="651" spans="20:35">
      <c r="T651" s="5"/>
      <c r="V651" s="28" t="str">
        <f t="shared" si="201"/>
        <v/>
      </c>
      <c r="W651" s="28" t="str">
        <f t="shared" si="196"/>
        <v/>
      </c>
      <c r="X651" s="28"/>
      <c r="Y651" s="28" t="str">
        <f t="shared" si="190"/>
        <v/>
      </c>
      <c r="Z651" s="5" t="str">
        <f t="shared" si="191"/>
        <v/>
      </c>
      <c r="AA651" s="28" t="str">
        <f t="shared" si="192"/>
        <v/>
      </c>
      <c r="AB651" s="28" t="str">
        <f t="shared" si="197"/>
        <v/>
      </c>
      <c r="AC651" s="28" t="str">
        <f t="shared" si="198"/>
        <v/>
      </c>
      <c r="AD651" s="28" t="str">
        <f t="shared" si="199"/>
        <v/>
      </c>
      <c r="AE651" s="28" t="str">
        <f t="shared" si="200"/>
        <v/>
      </c>
      <c r="AG651" s="28" t="str">
        <f t="shared" si="193"/>
        <v/>
      </c>
      <c r="AH651" s="5" t="str">
        <f t="shared" si="194"/>
        <v/>
      </c>
      <c r="AI651" s="5" t="str">
        <f t="shared" si="195"/>
        <v/>
      </c>
    </row>
    <row r="652" spans="20:35">
      <c r="T652" s="5"/>
      <c r="V652" s="28" t="str">
        <f t="shared" si="201"/>
        <v/>
      </c>
      <c r="W652" s="28" t="str">
        <f t="shared" si="196"/>
        <v/>
      </c>
      <c r="X652" s="28"/>
      <c r="Y652" s="28" t="str">
        <f t="shared" si="190"/>
        <v/>
      </c>
      <c r="Z652" s="5" t="str">
        <f t="shared" si="191"/>
        <v/>
      </c>
      <c r="AA652" s="28" t="str">
        <f t="shared" si="192"/>
        <v/>
      </c>
      <c r="AB652" s="28" t="str">
        <f t="shared" si="197"/>
        <v/>
      </c>
      <c r="AC652" s="28" t="str">
        <f t="shared" si="198"/>
        <v/>
      </c>
      <c r="AD652" s="28" t="str">
        <f t="shared" si="199"/>
        <v/>
      </c>
      <c r="AE652" s="28" t="str">
        <f t="shared" si="200"/>
        <v/>
      </c>
      <c r="AG652" s="28" t="str">
        <f t="shared" si="193"/>
        <v/>
      </c>
      <c r="AH652" s="5" t="str">
        <f t="shared" si="194"/>
        <v/>
      </c>
      <c r="AI652" s="5" t="str">
        <f t="shared" si="195"/>
        <v/>
      </c>
    </row>
    <row r="653" spans="20:35">
      <c r="T653" s="5"/>
      <c r="V653" s="28" t="str">
        <f t="shared" si="201"/>
        <v/>
      </c>
      <c r="W653" s="28" t="str">
        <f t="shared" si="196"/>
        <v/>
      </c>
      <c r="X653" s="28"/>
      <c r="Y653" s="28" t="str">
        <f t="shared" si="190"/>
        <v/>
      </c>
      <c r="Z653" s="5" t="str">
        <f t="shared" si="191"/>
        <v/>
      </c>
      <c r="AA653" s="28" t="str">
        <f t="shared" si="192"/>
        <v/>
      </c>
      <c r="AB653" s="28" t="str">
        <f t="shared" si="197"/>
        <v/>
      </c>
      <c r="AC653" s="28" t="str">
        <f t="shared" si="198"/>
        <v/>
      </c>
      <c r="AD653" s="28" t="str">
        <f t="shared" si="199"/>
        <v/>
      </c>
      <c r="AE653" s="28" t="str">
        <f t="shared" si="200"/>
        <v/>
      </c>
      <c r="AG653" s="28" t="str">
        <f t="shared" si="193"/>
        <v/>
      </c>
      <c r="AH653" s="5" t="str">
        <f t="shared" si="194"/>
        <v/>
      </c>
      <c r="AI653" s="5" t="str">
        <f t="shared" si="195"/>
        <v/>
      </c>
    </row>
    <row r="654" spans="20:35">
      <c r="T654" s="5"/>
      <c r="V654" s="28" t="str">
        <f t="shared" si="201"/>
        <v/>
      </c>
      <c r="W654" s="28" t="str">
        <f t="shared" si="196"/>
        <v/>
      </c>
      <c r="X654" s="28"/>
      <c r="Y654" s="28" t="str">
        <f t="shared" ref="Y654:Y705" si="202">IF(LOWER(X654)="no","N/A","")</f>
        <v/>
      </c>
      <c r="Z654" s="5" t="str">
        <f t="shared" ref="Z654:Z705" si="203">IF(LOWER(X654)="no","N/A","")</f>
        <v/>
      </c>
      <c r="AA654" s="28" t="str">
        <f t="shared" ref="AA654:AA664" si="204">IF(LOWER(U654)="no","N/A","")</f>
        <v/>
      </c>
      <c r="AB654" s="28" t="str">
        <f t="shared" si="197"/>
        <v/>
      </c>
      <c r="AC654" s="28" t="str">
        <f t="shared" si="198"/>
        <v/>
      </c>
      <c r="AD654" s="28" t="str">
        <f t="shared" si="199"/>
        <v/>
      </c>
      <c r="AE654" s="28" t="str">
        <f t="shared" si="200"/>
        <v/>
      </c>
      <c r="AG654" s="28" t="str">
        <f t="shared" ref="AG654:AG704" si="205">IF(LOWER(H654)="no","N/A","")</f>
        <v/>
      </c>
      <c r="AH654" s="5" t="str">
        <f t="shared" ref="AH654:AH704" si="206">IF(LOWER(H654)="no","N/A","")</f>
        <v/>
      </c>
      <c r="AI654" s="5" t="str">
        <f t="shared" ref="AI654:AI704" si="207">IF(LOWER(H654)="no","N/A","")</f>
        <v/>
      </c>
    </row>
    <row r="655" spans="20:35">
      <c r="T655" s="5"/>
      <c r="V655" s="28" t="str">
        <f t="shared" si="201"/>
        <v/>
      </c>
      <c r="W655" s="28" t="str">
        <f t="shared" ref="W655:W718" si="208">IF(LOWER(U655)="no","N/A",IF(LOWER(V655)="no","N/A",""))</f>
        <v/>
      </c>
      <c r="X655" s="28"/>
      <c r="Y655" s="28" t="str">
        <f t="shared" si="202"/>
        <v/>
      </c>
      <c r="Z655" s="5" t="str">
        <f t="shared" si="203"/>
        <v/>
      </c>
      <c r="AA655" s="28" t="str">
        <f t="shared" si="204"/>
        <v/>
      </c>
      <c r="AB655" s="28" t="str">
        <f t="shared" si="197"/>
        <v/>
      </c>
      <c r="AC655" s="28" t="str">
        <f t="shared" si="198"/>
        <v/>
      </c>
      <c r="AD655" s="28" t="str">
        <f t="shared" si="199"/>
        <v/>
      </c>
      <c r="AE655" s="28" t="str">
        <f t="shared" si="200"/>
        <v/>
      </c>
      <c r="AG655" s="28" t="str">
        <f t="shared" si="205"/>
        <v/>
      </c>
      <c r="AH655" s="5" t="str">
        <f t="shared" si="206"/>
        <v/>
      </c>
      <c r="AI655" s="5" t="str">
        <f t="shared" si="207"/>
        <v/>
      </c>
    </row>
    <row r="656" spans="20:35">
      <c r="T656" s="5"/>
      <c r="V656" s="28" t="str">
        <f t="shared" si="201"/>
        <v/>
      </c>
      <c r="W656" s="28" t="str">
        <f t="shared" si="208"/>
        <v/>
      </c>
      <c r="X656" s="28"/>
      <c r="Y656" s="28" t="str">
        <f t="shared" si="202"/>
        <v/>
      </c>
      <c r="Z656" s="5" t="str">
        <f t="shared" si="203"/>
        <v/>
      </c>
      <c r="AA656" s="28" t="str">
        <f t="shared" si="204"/>
        <v/>
      </c>
      <c r="AB656" s="28" t="str">
        <f t="shared" si="197"/>
        <v/>
      </c>
      <c r="AC656" s="28" t="str">
        <f t="shared" si="198"/>
        <v/>
      </c>
      <c r="AD656" s="28" t="str">
        <f t="shared" si="199"/>
        <v/>
      </c>
      <c r="AE656" s="28" t="str">
        <f t="shared" si="200"/>
        <v/>
      </c>
      <c r="AG656" s="28" t="str">
        <f t="shared" si="205"/>
        <v/>
      </c>
      <c r="AH656" s="5" t="str">
        <f t="shared" si="206"/>
        <v/>
      </c>
      <c r="AI656" s="5" t="str">
        <f t="shared" si="207"/>
        <v/>
      </c>
    </row>
    <row r="657" spans="20:35">
      <c r="T657" s="5"/>
      <c r="V657" s="28" t="str">
        <f t="shared" si="201"/>
        <v/>
      </c>
      <c r="W657" s="28" t="str">
        <f t="shared" si="208"/>
        <v/>
      </c>
      <c r="X657" s="28"/>
      <c r="Y657" s="28" t="str">
        <f t="shared" si="202"/>
        <v/>
      </c>
      <c r="Z657" s="5" t="str">
        <f t="shared" si="203"/>
        <v/>
      </c>
      <c r="AA657" s="28" t="str">
        <f t="shared" si="204"/>
        <v/>
      </c>
      <c r="AB657" s="28" t="str">
        <f t="shared" si="197"/>
        <v/>
      </c>
      <c r="AC657" s="28" t="str">
        <f t="shared" si="198"/>
        <v/>
      </c>
      <c r="AD657" s="28" t="str">
        <f t="shared" si="199"/>
        <v/>
      </c>
      <c r="AE657" s="28" t="str">
        <f t="shared" si="200"/>
        <v/>
      </c>
      <c r="AG657" s="28" t="str">
        <f t="shared" si="205"/>
        <v/>
      </c>
      <c r="AH657" s="5" t="str">
        <f t="shared" si="206"/>
        <v/>
      </c>
      <c r="AI657" s="5" t="str">
        <f t="shared" si="207"/>
        <v/>
      </c>
    </row>
    <row r="658" spans="20:35">
      <c r="T658" s="5"/>
      <c r="V658" s="28" t="str">
        <f t="shared" si="201"/>
        <v/>
      </c>
      <c r="W658" s="28" t="str">
        <f t="shared" si="208"/>
        <v/>
      </c>
      <c r="X658" s="28"/>
      <c r="Y658" s="28" t="str">
        <f t="shared" si="202"/>
        <v/>
      </c>
      <c r="Z658" s="5" t="str">
        <f t="shared" si="203"/>
        <v/>
      </c>
      <c r="AA658" s="28" t="str">
        <f t="shared" si="204"/>
        <v/>
      </c>
      <c r="AB658" s="28" t="str">
        <f t="shared" si="197"/>
        <v/>
      </c>
      <c r="AC658" s="28" t="str">
        <f t="shared" si="198"/>
        <v/>
      </c>
      <c r="AD658" s="28" t="str">
        <f t="shared" si="199"/>
        <v/>
      </c>
      <c r="AE658" s="28" t="str">
        <f t="shared" si="200"/>
        <v/>
      </c>
      <c r="AG658" s="28" t="str">
        <f t="shared" si="205"/>
        <v/>
      </c>
      <c r="AH658" s="5" t="str">
        <f t="shared" si="206"/>
        <v/>
      </c>
      <c r="AI658" s="5" t="str">
        <f t="shared" si="207"/>
        <v/>
      </c>
    </row>
    <row r="659" spans="20:35">
      <c r="T659" s="5"/>
      <c r="V659" s="28" t="str">
        <f t="shared" si="201"/>
        <v/>
      </c>
      <c r="W659" s="28" t="str">
        <f t="shared" si="208"/>
        <v/>
      </c>
      <c r="X659" s="28"/>
      <c r="Y659" s="28" t="str">
        <f t="shared" si="202"/>
        <v/>
      </c>
      <c r="Z659" s="5" t="str">
        <f t="shared" si="203"/>
        <v/>
      </c>
      <c r="AA659" s="28" t="str">
        <f t="shared" si="204"/>
        <v/>
      </c>
      <c r="AB659" s="28" t="str">
        <f t="shared" si="197"/>
        <v/>
      </c>
      <c r="AC659" s="28" t="str">
        <f t="shared" si="198"/>
        <v/>
      </c>
      <c r="AD659" s="28" t="str">
        <f t="shared" si="199"/>
        <v/>
      </c>
      <c r="AE659" s="28" t="str">
        <f t="shared" si="200"/>
        <v/>
      </c>
      <c r="AG659" s="28" t="str">
        <f t="shared" si="205"/>
        <v/>
      </c>
      <c r="AH659" s="5" t="str">
        <f t="shared" si="206"/>
        <v/>
      </c>
      <c r="AI659" s="5" t="str">
        <f t="shared" si="207"/>
        <v/>
      </c>
    </row>
    <row r="660" spans="20:35">
      <c r="T660" s="5"/>
      <c r="V660" s="28" t="str">
        <f t="shared" si="201"/>
        <v/>
      </c>
      <c r="W660" s="28" t="str">
        <f t="shared" si="208"/>
        <v/>
      </c>
      <c r="X660" s="28"/>
      <c r="Y660" s="28" t="str">
        <f t="shared" si="202"/>
        <v/>
      </c>
      <c r="Z660" s="5" t="str">
        <f t="shared" si="203"/>
        <v/>
      </c>
      <c r="AA660" s="28" t="str">
        <f t="shared" si="204"/>
        <v/>
      </c>
      <c r="AB660" s="28" t="str">
        <f t="shared" ref="AB660:AB664" si="209">IF(LOWER(U660)="no","N/A",IF(ISNUMBER(SEARCH("foot",AA660)),"N/A",""))</f>
        <v/>
      </c>
      <c r="AC660" s="28" t="str">
        <f t="shared" si="198"/>
        <v/>
      </c>
      <c r="AD660" s="28" t="str">
        <f t="shared" si="199"/>
        <v/>
      </c>
      <c r="AE660" s="28" t="str">
        <f t="shared" si="200"/>
        <v/>
      </c>
      <c r="AG660" s="28" t="str">
        <f t="shared" si="205"/>
        <v/>
      </c>
      <c r="AH660" s="5" t="str">
        <f t="shared" si="206"/>
        <v/>
      </c>
      <c r="AI660" s="5" t="str">
        <f t="shared" si="207"/>
        <v/>
      </c>
    </row>
    <row r="661" spans="20:35">
      <c r="T661" s="5"/>
      <c r="V661" s="28" t="str">
        <f t="shared" si="201"/>
        <v/>
      </c>
      <c r="W661" s="28" t="str">
        <f t="shared" si="208"/>
        <v/>
      </c>
      <c r="X661" s="28"/>
      <c r="Y661" s="28" t="str">
        <f t="shared" si="202"/>
        <v/>
      </c>
      <c r="Z661" s="5" t="str">
        <f t="shared" si="203"/>
        <v/>
      </c>
      <c r="AA661" s="28" t="str">
        <f t="shared" si="204"/>
        <v/>
      </c>
      <c r="AB661" s="28" t="str">
        <f t="shared" si="209"/>
        <v/>
      </c>
      <c r="AC661" s="28" t="str">
        <f t="shared" si="198"/>
        <v/>
      </c>
      <c r="AD661" s="28" t="str">
        <f t="shared" si="199"/>
        <v/>
      </c>
      <c r="AE661" s="28" t="str">
        <f t="shared" si="200"/>
        <v/>
      </c>
      <c r="AG661" s="28" t="str">
        <f t="shared" si="205"/>
        <v/>
      </c>
      <c r="AH661" s="5" t="str">
        <f t="shared" si="206"/>
        <v/>
      </c>
      <c r="AI661" s="5" t="str">
        <f t="shared" si="207"/>
        <v/>
      </c>
    </row>
    <row r="662" spans="20:35">
      <c r="T662" s="5"/>
      <c r="V662" s="28" t="str">
        <f t="shared" si="201"/>
        <v/>
      </c>
      <c r="W662" s="28" t="str">
        <f t="shared" si="208"/>
        <v/>
      </c>
      <c r="X662" s="28"/>
      <c r="Y662" s="28" t="str">
        <f t="shared" si="202"/>
        <v/>
      </c>
      <c r="Z662" s="5" t="str">
        <f t="shared" si="203"/>
        <v/>
      </c>
      <c r="AA662" s="28" t="str">
        <f t="shared" si="204"/>
        <v/>
      </c>
      <c r="AB662" s="28" t="str">
        <f t="shared" si="209"/>
        <v/>
      </c>
      <c r="AC662" s="28" t="str">
        <f t="shared" si="198"/>
        <v/>
      </c>
      <c r="AD662" s="28" t="str">
        <f t="shared" si="199"/>
        <v/>
      </c>
      <c r="AE662" s="28" t="str">
        <f t="shared" si="200"/>
        <v/>
      </c>
      <c r="AG662" s="28" t="str">
        <f t="shared" si="205"/>
        <v/>
      </c>
      <c r="AH662" s="5" t="str">
        <f t="shared" si="206"/>
        <v/>
      </c>
      <c r="AI662" s="5" t="str">
        <f t="shared" si="207"/>
        <v/>
      </c>
    </row>
    <row r="663" spans="20:35">
      <c r="T663" s="5"/>
      <c r="V663" s="28" t="str">
        <f t="shared" si="201"/>
        <v/>
      </c>
      <c r="W663" s="28" t="str">
        <f t="shared" si="208"/>
        <v/>
      </c>
      <c r="X663" s="28"/>
      <c r="Y663" s="28" t="str">
        <f t="shared" si="202"/>
        <v/>
      </c>
      <c r="Z663" s="5" t="str">
        <f t="shared" si="203"/>
        <v/>
      </c>
      <c r="AA663" s="28" t="str">
        <f t="shared" si="204"/>
        <v/>
      </c>
      <c r="AB663" s="28" t="str">
        <f t="shared" si="209"/>
        <v/>
      </c>
      <c r="AC663" s="28" t="str">
        <f t="shared" si="198"/>
        <v/>
      </c>
      <c r="AD663" s="28" t="str">
        <f t="shared" si="199"/>
        <v/>
      </c>
      <c r="AE663" s="28" t="str">
        <f t="shared" si="200"/>
        <v/>
      </c>
      <c r="AG663" s="28" t="str">
        <f t="shared" si="205"/>
        <v/>
      </c>
      <c r="AH663" s="5" t="str">
        <f t="shared" si="206"/>
        <v/>
      </c>
      <c r="AI663" s="5" t="str">
        <f t="shared" si="207"/>
        <v/>
      </c>
    </row>
    <row r="664" spans="20:35">
      <c r="T664" s="5"/>
      <c r="V664" s="28" t="str">
        <f t="shared" si="201"/>
        <v/>
      </c>
      <c r="W664" s="28" t="str">
        <f t="shared" si="208"/>
        <v/>
      </c>
      <c r="X664" s="28"/>
      <c r="Y664" s="28" t="str">
        <f t="shared" si="202"/>
        <v/>
      </c>
      <c r="Z664" s="5" t="str">
        <f t="shared" si="203"/>
        <v/>
      </c>
      <c r="AA664" s="28" t="str">
        <f t="shared" si="204"/>
        <v/>
      </c>
      <c r="AB664" s="28" t="str">
        <f t="shared" si="209"/>
        <v/>
      </c>
      <c r="AC664" s="28" t="str">
        <f t="shared" si="198"/>
        <v/>
      </c>
      <c r="AD664" s="28" t="str">
        <f t="shared" si="199"/>
        <v/>
      </c>
      <c r="AE664" s="28" t="str">
        <f t="shared" si="200"/>
        <v/>
      </c>
      <c r="AG664" s="28" t="str">
        <f t="shared" si="205"/>
        <v/>
      </c>
      <c r="AH664" s="5" t="str">
        <f t="shared" si="206"/>
        <v/>
      </c>
      <c r="AI664" s="5" t="str">
        <f t="shared" si="207"/>
        <v/>
      </c>
    </row>
    <row r="665" spans="20:35">
      <c r="T665" s="5"/>
      <c r="W665" s="28" t="str">
        <f t="shared" si="208"/>
        <v/>
      </c>
      <c r="Y665" s="28" t="str">
        <f t="shared" si="202"/>
        <v/>
      </c>
      <c r="Z665" s="5" t="str">
        <f t="shared" si="203"/>
        <v/>
      </c>
      <c r="AG665" s="28" t="str">
        <f t="shared" si="205"/>
        <v/>
      </c>
      <c r="AH665" s="5" t="str">
        <f t="shared" si="206"/>
        <v/>
      </c>
      <c r="AI665" s="5" t="str">
        <f t="shared" si="207"/>
        <v/>
      </c>
    </row>
    <row r="666" spans="20:35">
      <c r="T666" s="5"/>
      <c r="W666" s="28" t="str">
        <f t="shared" si="208"/>
        <v/>
      </c>
      <c r="Y666" s="28" t="str">
        <f t="shared" si="202"/>
        <v/>
      </c>
      <c r="Z666" s="5" t="str">
        <f t="shared" si="203"/>
        <v/>
      </c>
      <c r="AG666" s="28" t="str">
        <f t="shared" si="205"/>
        <v/>
      </c>
      <c r="AH666" s="5" t="str">
        <f t="shared" si="206"/>
        <v/>
      </c>
      <c r="AI666" s="5" t="str">
        <f t="shared" si="207"/>
        <v/>
      </c>
    </row>
    <row r="667" spans="20:35">
      <c r="T667" s="5"/>
      <c r="W667" s="28" t="str">
        <f t="shared" si="208"/>
        <v/>
      </c>
      <c r="Y667" s="28" t="str">
        <f t="shared" si="202"/>
        <v/>
      </c>
      <c r="Z667" s="5" t="str">
        <f t="shared" si="203"/>
        <v/>
      </c>
      <c r="AG667" s="28" t="str">
        <f t="shared" si="205"/>
        <v/>
      </c>
      <c r="AH667" s="5" t="str">
        <f t="shared" si="206"/>
        <v/>
      </c>
      <c r="AI667" s="5" t="str">
        <f t="shared" si="207"/>
        <v/>
      </c>
    </row>
    <row r="668" spans="20:35">
      <c r="T668" s="5"/>
      <c r="Y668" s="28" t="str">
        <f t="shared" si="202"/>
        <v/>
      </c>
      <c r="Z668" s="5" t="str">
        <f t="shared" si="203"/>
        <v/>
      </c>
      <c r="AG668" s="28" t="str">
        <f t="shared" si="205"/>
        <v/>
      </c>
      <c r="AH668" s="5" t="str">
        <f t="shared" si="206"/>
        <v/>
      </c>
      <c r="AI668" s="5" t="str">
        <f t="shared" si="207"/>
        <v/>
      </c>
    </row>
    <row r="669" spans="20:35">
      <c r="T669" s="5"/>
      <c r="Y669" s="28" t="str">
        <f t="shared" si="202"/>
        <v/>
      </c>
      <c r="Z669" s="5" t="str">
        <f t="shared" si="203"/>
        <v/>
      </c>
      <c r="AG669" s="28" t="str">
        <f t="shared" si="205"/>
        <v/>
      </c>
      <c r="AH669" s="5" t="str">
        <f t="shared" si="206"/>
        <v/>
      </c>
      <c r="AI669" s="5" t="str">
        <f t="shared" si="207"/>
        <v/>
      </c>
    </row>
    <row r="670" spans="20:35">
      <c r="T670" s="5"/>
      <c r="Y670" s="28" t="str">
        <f t="shared" si="202"/>
        <v/>
      </c>
      <c r="Z670" s="5" t="str">
        <f t="shared" si="203"/>
        <v/>
      </c>
      <c r="AG670" s="28" t="str">
        <f t="shared" si="205"/>
        <v/>
      </c>
      <c r="AH670" s="5" t="str">
        <f t="shared" si="206"/>
        <v/>
      </c>
      <c r="AI670" s="5" t="str">
        <f t="shared" si="207"/>
        <v/>
      </c>
    </row>
    <row r="671" spans="20:35">
      <c r="T671" s="5"/>
      <c r="Y671" s="28" t="str">
        <f t="shared" si="202"/>
        <v/>
      </c>
      <c r="Z671" s="5" t="str">
        <f t="shared" si="203"/>
        <v/>
      </c>
      <c r="AG671" s="28" t="str">
        <f t="shared" si="205"/>
        <v/>
      </c>
      <c r="AH671" s="5" t="str">
        <f t="shared" si="206"/>
        <v/>
      </c>
      <c r="AI671" s="5" t="str">
        <f t="shared" si="207"/>
        <v/>
      </c>
    </row>
    <row r="672" spans="20:35">
      <c r="T672" s="5"/>
      <c r="Y672" s="28" t="str">
        <f t="shared" si="202"/>
        <v/>
      </c>
      <c r="Z672" s="5" t="str">
        <f t="shared" si="203"/>
        <v/>
      </c>
      <c r="AG672" s="28" t="str">
        <f t="shared" si="205"/>
        <v/>
      </c>
      <c r="AH672" s="5" t="str">
        <f t="shared" si="206"/>
        <v/>
      </c>
      <c r="AI672" s="5" t="str">
        <f t="shared" si="207"/>
        <v/>
      </c>
    </row>
    <row r="673" spans="20:35">
      <c r="T673" s="5"/>
      <c r="Y673" s="28" t="str">
        <f t="shared" si="202"/>
        <v/>
      </c>
      <c r="Z673" s="5" t="str">
        <f t="shared" si="203"/>
        <v/>
      </c>
      <c r="AG673" s="28" t="str">
        <f t="shared" si="205"/>
        <v/>
      </c>
      <c r="AH673" s="5" t="str">
        <f t="shared" si="206"/>
        <v/>
      </c>
      <c r="AI673" s="5" t="str">
        <f t="shared" si="207"/>
        <v/>
      </c>
    </row>
    <row r="674" spans="20:35">
      <c r="T674" s="5"/>
      <c r="Y674" s="28" t="str">
        <f t="shared" si="202"/>
        <v/>
      </c>
      <c r="Z674" s="5" t="str">
        <f t="shared" si="203"/>
        <v/>
      </c>
      <c r="AG674" s="28" t="str">
        <f t="shared" si="205"/>
        <v/>
      </c>
      <c r="AH674" s="5" t="str">
        <f t="shared" si="206"/>
        <v/>
      </c>
      <c r="AI674" s="5" t="str">
        <f t="shared" si="207"/>
        <v/>
      </c>
    </row>
    <row r="675" spans="20:35">
      <c r="T675" s="5"/>
      <c r="Y675" s="28" t="str">
        <f t="shared" si="202"/>
        <v/>
      </c>
      <c r="Z675" s="5" t="str">
        <f t="shared" si="203"/>
        <v/>
      </c>
      <c r="AG675" s="28" t="str">
        <f t="shared" si="205"/>
        <v/>
      </c>
      <c r="AH675" s="5" t="str">
        <f t="shared" si="206"/>
        <v/>
      </c>
      <c r="AI675" s="5" t="str">
        <f t="shared" si="207"/>
        <v/>
      </c>
    </row>
    <row r="676" spans="20:35">
      <c r="T676" s="5"/>
      <c r="Y676" s="28" t="str">
        <f t="shared" si="202"/>
        <v/>
      </c>
      <c r="Z676" s="5" t="str">
        <f t="shared" si="203"/>
        <v/>
      </c>
      <c r="AG676" s="28" t="str">
        <f t="shared" si="205"/>
        <v/>
      </c>
      <c r="AH676" s="5" t="str">
        <f t="shared" si="206"/>
        <v/>
      </c>
      <c r="AI676" s="5" t="str">
        <f t="shared" si="207"/>
        <v/>
      </c>
    </row>
    <row r="677" spans="20:35">
      <c r="T677" s="5"/>
      <c r="Y677" s="28" t="str">
        <f t="shared" si="202"/>
        <v/>
      </c>
      <c r="Z677" s="5" t="str">
        <f t="shared" si="203"/>
        <v/>
      </c>
      <c r="AG677" s="28" t="str">
        <f t="shared" si="205"/>
        <v/>
      </c>
      <c r="AH677" s="5" t="str">
        <f t="shared" si="206"/>
        <v/>
      </c>
      <c r="AI677" s="5" t="str">
        <f t="shared" si="207"/>
        <v/>
      </c>
    </row>
    <row r="678" spans="20:35">
      <c r="T678" s="5"/>
      <c r="Y678" s="28" t="str">
        <f t="shared" si="202"/>
        <v/>
      </c>
      <c r="Z678" s="5" t="str">
        <f t="shared" si="203"/>
        <v/>
      </c>
      <c r="AG678" s="28" t="str">
        <f t="shared" si="205"/>
        <v/>
      </c>
      <c r="AH678" s="5" t="str">
        <f t="shared" si="206"/>
        <v/>
      </c>
      <c r="AI678" s="5" t="str">
        <f t="shared" si="207"/>
        <v/>
      </c>
    </row>
    <row r="679" spans="20:35">
      <c r="T679" s="5"/>
      <c r="Y679" s="28" t="str">
        <f t="shared" si="202"/>
        <v/>
      </c>
      <c r="Z679" s="5" t="str">
        <f t="shared" si="203"/>
        <v/>
      </c>
      <c r="AG679" s="28" t="str">
        <f t="shared" si="205"/>
        <v/>
      </c>
      <c r="AH679" s="5" t="str">
        <f t="shared" si="206"/>
        <v/>
      </c>
      <c r="AI679" s="5" t="str">
        <f t="shared" si="207"/>
        <v/>
      </c>
    </row>
    <row r="680" spans="20:35">
      <c r="T680" s="5"/>
      <c r="Y680" s="28" t="str">
        <f t="shared" si="202"/>
        <v/>
      </c>
      <c r="Z680" s="5" t="str">
        <f t="shared" si="203"/>
        <v/>
      </c>
      <c r="AG680" s="28" t="str">
        <f t="shared" si="205"/>
        <v/>
      </c>
      <c r="AH680" s="5" t="str">
        <f t="shared" si="206"/>
        <v/>
      </c>
      <c r="AI680" s="5" t="str">
        <f t="shared" si="207"/>
        <v/>
      </c>
    </row>
    <row r="681" spans="20:35">
      <c r="T681" s="5"/>
      <c r="Y681" s="28" t="str">
        <f t="shared" si="202"/>
        <v/>
      </c>
      <c r="Z681" s="5" t="str">
        <f t="shared" si="203"/>
        <v/>
      </c>
      <c r="AG681" s="28" t="str">
        <f t="shared" si="205"/>
        <v/>
      </c>
      <c r="AH681" s="5" t="str">
        <f t="shared" si="206"/>
        <v/>
      </c>
      <c r="AI681" s="5" t="str">
        <f t="shared" si="207"/>
        <v/>
      </c>
    </row>
    <row r="682" spans="20:35">
      <c r="T682" s="5"/>
      <c r="Y682" s="28" t="str">
        <f t="shared" si="202"/>
        <v/>
      </c>
      <c r="Z682" s="5" t="str">
        <f t="shared" si="203"/>
        <v/>
      </c>
      <c r="AG682" s="28" t="str">
        <f t="shared" si="205"/>
        <v/>
      </c>
      <c r="AH682" s="5" t="str">
        <f t="shared" si="206"/>
        <v/>
      </c>
      <c r="AI682" s="5" t="str">
        <f t="shared" si="207"/>
        <v/>
      </c>
    </row>
    <row r="683" spans="20:35">
      <c r="T683" s="5"/>
      <c r="Y683" s="28" t="str">
        <f t="shared" si="202"/>
        <v/>
      </c>
      <c r="Z683" s="5" t="str">
        <f t="shared" si="203"/>
        <v/>
      </c>
      <c r="AG683" s="28" t="str">
        <f t="shared" si="205"/>
        <v/>
      </c>
      <c r="AH683" s="5" t="str">
        <f t="shared" si="206"/>
        <v/>
      </c>
      <c r="AI683" s="5" t="str">
        <f t="shared" si="207"/>
        <v/>
      </c>
    </row>
    <row r="684" spans="20:35">
      <c r="T684" s="5"/>
      <c r="Y684" s="28" t="str">
        <f t="shared" si="202"/>
        <v/>
      </c>
      <c r="Z684" s="5" t="str">
        <f t="shared" si="203"/>
        <v/>
      </c>
      <c r="AG684" s="28" t="str">
        <f t="shared" si="205"/>
        <v/>
      </c>
      <c r="AH684" s="5" t="str">
        <f t="shared" si="206"/>
        <v/>
      </c>
      <c r="AI684" s="5" t="str">
        <f t="shared" si="207"/>
        <v/>
      </c>
    </row>
    <row r="685" spans="20:35">
      <c r="T685" s="5"/>
      <c r="Y685" s="28" t="str">
        <f t="shared" si="202"/>
        <v/>
      </c>
      <c r="Z685" s="5" t="str">
        <f t="shared" si="203"/>
        <v/>
      </c>
      <c r="AG685" s="28" t="str">
        <f t="shared" si="205"/>
        <v/>
      </c>
      <c r="AH685" s="5" t="str">
        <f t="shared" si="206"/>
        <v/>
      </c>
      <c r="AI685" s="5" t="str">
        <f t="shared" si="207"/>
        <v/>
      </c>
    </row>
    <row r="686" spans="20:35">
      <c r="T686" s="5"/>
      <c r="Y686" s="28" t="str">
        <f t="shared" si="202"/>
        <v/>
      </c>
      <c r="Z686" s="5" t="str">
        <f t="shared" si="203"/>
        <v/>
      </c>
      <c r="AG686" s="28" t="str">
        <f t="shared" si="205"/>
        <v/>
      </c>
      <c r="AH686" s="5" t="str">
        <f t="shared" si="206"/>
        <v/>
      </c>
      <c r="AI686" s="5" t="str">
        <f t="shared" si="207"/>
        <v/>
      </c>
    </row>
    <row r="687" spans="20:35">
      <c r="T687" s="5"/>
      <c r="Y687" s="28" t="str">
        <f t="shared" si="202"/>
        <v/>
      </c>
      <c r="Z687" s="5" t="str">
        <f t="shared" si="203"/>
        <v/>
      </c>
      <c r="AG687" s="28" t="str">
        <f t="shared" si="205"/>
        <v/>
      </c>
      <c r="AH687" s="5" t="str">
        <f t="shared" si="206"/>
        <v/>
      </c>
      <c r="AI687" s="5" t="str">
        <f t="shared" si="207"/>
        <v/>
      </c>
    </row>
    <row r="688" spans="20:35">
      <c r="T688" s="5"/>
      <c r="Y688" s="28" t="str">
        <f t="shared" si="202"/>
        <v/>
      </c>
      <c r="Z688" s="5" t="str">
        <f t="shared" si="203"/>
        <v/>
      </c>
      <c r="AG688" s="28" t="str">
        <f t="shared" si="205"/>
        <v/>
      </c>
      <c r="AH688" s="5" t="str">
        <f t="shared" si="206"/>
        <v/>
      </c>
      <c r="AI688" s="5" t="str">
        <f t="shared" si="207"/>
        <v/>
      </c>
    </row>
    <row r="689" spans="20:35">
      <c r="T689" s="5"/>
      <c r="Y689" s="28" t="str">
        <f t="shared" si="202"/>
        <v/>
      </c>
      <c r="Z689" s="5" t="str">
        <f t="shared" si="203"/>
        <v/>
      </c>
      <c r="AG689" s="28" t="str">
        <f t="shared" si="205"/>
        <v/>
      </c>
      <c r="AH689" s="5" t="str">
        <f t="shared" si="206"/>
        <v/>
      </c>
      <c r="AI689" s="5" t="str">
        <f t="shared" si="207"/>
        <v/>
      </c>
    </row>
    <row r="690" spans="20:35">
      <c r="T690" s="5"/>
      <c r="Y690" s="28" t="str">
        <f t="shared" si="202"/>
        <v/>
      </c>
      <c r="Z690" s="5" t="str">
        <f t="shared" si="203"/>
        <v/>
      </c>
      <c r="AG690" s="28" t="str">
        <f t="shared" si="205"/>
        <v/>
      </c>
      <c r="AH690" s="5" t="str">
        <f t="shared" si="206"/>
        <v/>
      </c>
      <c r="AI690" s="5" t="str">
        <f t="shared" si="207"/>
        <v/>
      </c>
    </row>
    <row r="691" spans="20:35">
      <c r="T691" s="5"/>
      <c r="Y691" s="28" t="str">
        <f t="shared" si="202"/>
        <v/>
      </c>
      <c r="Z691" s="5" t="str">
        <f t="shared" si="203"/>
        <v/>
      </c>
      <c r="AG691" s="28" t="str">
        <f t="shared" si="205"/>
        <v/>
      </c>
      <c r="AH691" s="5" t="str">
        <f t="shared" si="206"/>
        <v/>
      </c>
      <c r="AI691" s="5" t="str">
        <f t="shared" si="207"/>
        <v/>
      </c>
    </row>
    <row r="692" spans="20:35">
      <c r="T692" s="5"/>
      <c r="Y692" s="28" t="str">
        <f t="shared" si="202"/>
        <v/>
      </c>
      <c r="Z692" s="5" t="str">
        <f t="shared" si="203"/>
        <v/>
      </c>
      <c r="AG692" s="28" t="str">
        <f t="shared" si="205"/>
        <v/>
      </c>
      <c r="AH692" s="5" t="str">
        <f t="shared" si="206"/>
        <v/>
      </c>
      <c r="AI692" s="5" t="str">
        <f t="shared" si="207"/>
        <v/>
      </c>
    </row>
    <row r="693" spans="20:35">
      <c r="T693" s="5"/>
      <c r="Y693" s="28" t="str">
        <f t="shared" si="202"/>
        <v/>
      </c>
      <c r="Z693" s="5" t="str">
        <f t="shared" si="203"/>
        <v/>
      </c>
      <c r="AG693" s="28" t="str">
        <f t="shared" si="205"/>
        <v/>
      </c>
      <c r="AH693" s="5" t="str">
        <f t="shared" si="206"/>
        <v/>
      </c>
      <c r="AI693" s="5" t="str">
        <f t="shared" si="207"/>
        <v/>
      </c>
    </row>
    <row r="694" spans="20:35">
      <c r="T694" s="5"/>
      <c r="Y694" s="28" t="str">
        <f t="shared" si="202"/>
        <v/>
      </c>
      <c r="Z694" s="5" t="str">
        <f t="shared" si="203"/>
        <v/>
      </c>
      <c r="AG694" s="28" t="str">
        <f t="shared" si="205"/>
        <v/>
      </c>
      <c r="AH694" s="5" t="str">
        <f t="shared" si="206"/>
        <v/>
      </c>
      <c r="AI694" s="5" t="str">
        <f t="shared" si="207"/>
        <v/>
      </c>
    </row>
    <row r="695" spans="20:35">
      <c r="T695" s="5"/>
      <c r="Y695" s="28" t="str">
        <f t="shared" si="202"/>
        <v/>
      </c>
      <c r="Z695" s="5" t="str">
        <f t="shared" si="203"/>
        <v/>
      </c>
      <c r="AG695" s="28" t="str">
        <f t="shared" si="205"/>
        <v/>
      </c>
      <c r="AH695" s="5" t="str">
        <f t="shared" si="206"/>
        <v/>
      </c>
      <c r="AI695" s="5" t="str">
        <f t="shared" si="207"/>
        <v/>
      </c>
    </row>
    <row r="696" spans="20:35">
      <c r="T696" s="5"/>
      <c r="Y696" s="28" t="str">
        <f t="shared" si="202"/>
        <v/>
      </c>
      <c r="Z696" s="5" t="str">
        <f t="shared" si="203"/>
        <v/>
      </c>
      <c r="AG696" s="28" t="str">
        <f t="shared" si="205"/>
        <v/>
      </c>
      <c r="AH696" s="5" t="str">
        <f t="shared" si="206"/>
        <v/>
      </c>
      <c r="AI696" s="5" t="str">
        <f t="shared" si="207"/>
        <v/>
      </c>
    </row>
    <row r="697" spans="20:35">
      <c r="T697" s="5"/>
      <c r="Y697" s="28" t="str">
        <f t="shared" si="202"/>
        <v/>
      </c>
      <c r="Z697" s="5" t="str">
        <f t="shared" si="203"/>
        <v/>
      </c>
      <c r="AG697" s="28" t="str">
        <f t="shared" si="205"/>
        <v/>
      </c>
      <c r="AH697" s="5" t="str">
        <f t="shared" si="206"/>
        <v/>
      </c>
      <c r="AI697" s="5" t="str">
        <f t="shared" si="207"/>
        <v/>
      </c>
    </row>
    <row r="698" spans="20:35">
      <c r="T698" s="5"/>
      <c r="Y698" s="28" t="str">
        <f t="shared" si="202"/>
        <v/>
      </c>
      <c r="Z698" s="5" t="str">
        <f t="shared" si="203"/>
        <v/>
      </c>
      <c r="AG698" s="28" t="str">
        <f t="shared" si="205"/>
        <v/>
      </c>
      <c r="AH698" s="5" t="str">
        <f t="shared" si="206"/>
        <v/>
      </c>
      <c r="AI698" s="5" t="str">
        <f t="shared" si="207"/>
        <v/>
      </c>
    </row>
    <row r="699" spans="20:35">
      <c r="T699" s="5"/>
      <c r="Y699" s="28" t="str">
        <f t="shared" si="202"/>
        <v/>
      </c>
      <c r="Z699" s="5" t="str">
        <f t="shared" si="203"/>
        <v/>
      </c>
      <c r="AG699" s="28" t="str">
        <f t="shared" si="205"/>
        <v/>
      </c>
      <c r="AH699" s="5" t="str">
        <f t="shared" si="206"/>
        <v/>
      </c>
      <c r="AI699" s="5" t="str">
        <f t="shared" si="207"/>
        <v/>
      </c>
    </row>
    <row r="700" spans="20:35">
      <c r="T700" s="5"/>
      <c r="Y700" s="28" t="str">
        <f t="shared" si="202"/>
        <v/>
      </c>
      <c r="Z700" s="5" t="str">
        <f t="shared" si="203"/>
        <v/>
      </c>
      <c r="AG700" s="28" t="str">
        <f t="shared" si="205"/>
        <v/>
      </c>
      <c r="AH700" s="5" t="str">
        <f t="shared" si="206"/>
        <v/>
      </c>
      <c r="AI700" s="5" t="str">
        <f t="shared" si="207"/>
        <v/>
      </c>
    </row>
    <row r="701" spans="20:35">
      <c r="T701" s="5"/>
      <c r="Y701" s="28" t="str">
        <f t="shared" si="202"/>
        <v/>
      </c>
      <c r="Z701" s="5" t="str">
        <f t="shared" si="203"/>
        <v/>
      </c>
      <c r="AG701" s="28" t="str">
        <f t="shared" si="205"/>
        <v/>
      </c>
      <c r="AH701" s="5" t="str">
        <f t="shared" si="206"/>
        <v/>
      </c>
      <c r="AI701" s="5" t="str">
        <f t="shared" si="207"/>
        <v/>
      </c>
    </row>
    <row r="702" spans="20:35">
      <c r="T702" s="5"/>
      <c r="Y702" s="28" t="str">
        <f t="shared" si="202"/>
        <v/>
      </c>
      <c r="Z702" s="5" t="str">
        <f t="shared" si="203"/>
        <v/>
      </c>
      <c r="AG702" s="28" t="str">
        <f t="shared" si="205"/>
        <v/>
      </c>
      <c r="AH702" s="5" t="str">
        <f t="shared" si="206"/>
        <v/>
      </c>
      <c r="AI702" s="5" t="str">
        <f t="shared" si="207"/>
        <v/>
      </c>
    </row>
    <row r="703" spans="20:35">
      <c r="T703" s="5"/>
      <c r="Y703" s="28" t="str">
        <f t="shared" si="202"/>
        <v/>
      </c>
      <c r="Z703" s="5" t="str">
        <f t="shared" si="203"/>
        <v/>
      </c>
      <c r="AG703" s="28" t="str">
        <f t="shared" si="205"/>
        <v/>
      </c>
      <c r="AH703" s="5" t="str">
        <f t="shared" si="206"/>
        <v/>
      </c>
      <c r="AI703" s="5" t="str">
        <f t="shared" si="207"/>
        <v/>
      </c>
    </row>
    <row r="704" spans="20:35">
      <c r="T704" s="5"/>
      <c r="Y704" s="28" t="str">
        <f t="shared" si="202"/>
        <v/>
      </c>
      <c r="Z704" s="5" t="str">
        <f t="shared" si="203"/>
        <v/>
      </c>
      <c r="AG704" s="28" t="str">
        <f t="shared" si="205"/>
        <v/>
      </c>
      <c r="AH704" s="5" t="str">
        <f t="shared" si="206"/>
        <v/>
      </c>
      <c r="AI704" s="5" t="str">
        <f t="shared" si="207"/>
        <v/>
      </c>
    </row>
    <row r="705" spans="20:35">
      <c r="T705" s="5"/>
      <c r="Y705" s="28" t="str">
        <f t="shared" si="202"/>
        <v/>
      </c>
      <c r="Z705" s="5" t="str">
        <f t="shared" si="203"/>
        <v/>
      </c>
      <c r="AG705" s="28" t="str">
        <f t="shared" ref="AG705:AG768" si="210">IF(LOWER(H705)="no","N/A","")</f>
        <v/>
      </c>
      <c r="AH705" s="5" t="str">
        <f t="shared" ref="AH705:AH768" si="211">IF(LOWER(H705)="no","N/A","")</f>
        <v/>
      </c>
      <c r="AI705" s="5" t="str">
        <f t="shared" ref="AI705:AI768" si="212">IF(LOWER(H705)="no","N/A","")</f>
        <v/>
      </c>
    </row>
    <row r="706" spans="20:35">
      <c r="T706" s="5"/>
      <c r="Y706" s="28" t="str">
        <f t="shared" ref="Y706:Y769" si="213">IF(LOWER(X706)="no","N/A","")</f>
        <v/>
      </c>
      <c r="Z706" s="5" t="str">
        <f t="shared" ref="Z706:Z769" si="214">IF(LOWER(X706)="no","N/A","")</f>
        <v/>
      </c>
      <c r="AG706" s="28" t="str">
        <f t="shared" si="210"/>
        <v/>
      </c>
      <c r="AH706" s="5" t="str">
        <f t="shared" si="211"/>
        <v/>
      </c>
      <c r="AI706" s="5" t="str">
        <f t="shared" si="212"/>
        <v/>
      </c>
    </row>
    <row r="707" spans="20:35">
      <c r="T707" s="5"/>
      <c r="Y707" s="28" t="str">
        <f t="shared" si="213"/>
        <v/>
      </c>
      <c r="Z707" s="5" t="str">
        <f t="shared" si="214"/>
        <v/>
      </c>
      <c r="AG707" s="28" t="str">
        <f t="shared" si="210"/>
        <v/>
      </c>
      <c r="AH707" s="5" t="str">
        <f t="shared" si="211"/>
        <v/>
      </c>
      <c r="AI707" s="5" t="str">
        <f t="shared" si="212"/>
        <v/>
      </c>
    </row>
    <row r="708" spans="20:35">
      <c r="T708" s="5"/>
      <c r="Y708" s="28" t="str">
        <f t="shared" si="213"/>
        <v/>
      </c>
      <c r="Z708" s="5" t="str">
        <f t="shared" si="214"/>
        <v/>
      </c>
      <c r="AG708" s="28" t="str">
        <f t="shared" si="210"/>
        <v/>
      </c>
      <c r="AH708" s="5" t="str">
        <f t="shared" si="211"/>
        <v/>
      </c>
      <c r="AI708" s="5" t="str">
        <f t="shared" si="212"/>
        <v/>
      </c>
    </row>
    <row r="709" spans="20:35">
      <c r="T709" s="5"/>
      <c r="Y709" s="28" t="str">
        <f t="shared" si="213"/>
        <v/>
      </c>
      <c r="Z709" s="5" t="str">
        <f t="shared" si="214"/>
        <v/>
      </c>
      <c r="AG709" s="28" t="str">
        <f t="shared" si="210"/>
        <v/>
      </c>
      <c r="AH709" s="5" t="str">
        <f t="shared" si="211"/>
        <v/>
      </c>
      <c r="AI709" s="5" t="str">
        <f t="shared" si="212"/>
        <v/>
      </c>
    </row>
    <row r="710" spans="20:35">
      <c r="T710" s="5"/>
      <c r="Y710" s="28" t="str">
        <f t="shared" si="213"/>
        <v/>
      </c>
      <c r="Z710" s="5" t="str">
        <f t="shared" si="214"/>
        <v/>
      </c>
      <c r="AG710" s="28" t="str">
        <f t="shared" si="210"/>
        <v/>
      </c>
      <c r="AH710" s="5" t="str">
        <f t="shared" si="211"/>
        <v/>
      </c>
      <c r="AI710" s="5" t="str">
        <f t="shared" si="212"/>
        <v/>
      </c>
    </row>
    <row r="711" spans="20:35">
      <c r="T711" s="5"/>
      <c r="Y711" s="28" t="str">
        <f t="shared" si="213"/>
        <v/>
      </c>
      <c r="Z711" s="5" t="str">
        <f t="shared" si="214"/>
        <v/>
      </c>
      <c r="AG711" s="28" t="str">
        <f t="shared" si="210"/>
        <v/>
      </c>
      <c r="AH711" s="5" t="str">
        <f t="shared" si="211"/>
        <v/>
      </c>
      <c r="AI711" s="5" t="str">
        <f t="shared" si="212"/>
        <v/>
      </c>
    </row>
    <row r="712" spans="20:35">
      <c r="T712" s="5"/>
      <c r="Y712" s="28" t="str">
        <f t="shared" si="213"/>
        <v/>
      </c>
      <c r="Z712" s="5" t="str">
        <f t="shared" si="214"/>
        <v/>
      </c>
      <c r="AG712" s="28" t="str">
        <f t="shared" si="210"/>
        <v/>
      </c>
      <c r="AH712" s="5" t="str">
        <f t="shared" si="211"/>
        <v/>
      </c>
      <c r="AI712" s="5" t="str">
        <f t="shared" si="212"/>
        <v/>
      </c>
    </row>
    <row r="713" spans="20:35">
      <c r="T713" s="5"/>
      <c r="Y713" s="28" t="str">
        <f t="shared" si="213"/>
        <v/>
      </c>
      <c r="Z713" s="5" t="str">
        <f t="shared" si="214"/>
        <v/>
      </c>
      <c r="AG713" s="28" t="str">
        <f t="shared" si="210"/>
        <v/>
      </c>
      <c r="AH713" s="5" t="str">
        <f t="shared" si="211"/>
        <v/>
      </c>
      <c r="AI713" s="5" t="str">
        <f t="shared" si="212"/>
        <v/>
      </c>
    </row>
    <row r="714" spans="20:35">
      <c r="T714" s="5"/>
      <c r="Y714" s="28" t="str">
        <f t="shared" si="213"/>
        <v/>
      </c>
      <c r="Z714" s="5" t="str">
        <f t="shared" si="214"/>
        <v/>
      </c>
      <c r="AG714" s="28" t="str">
        <f t="shared" si="210"/>
        <v/>
      </c>
      <c r="AH714" s="5" t="str">
        <f t="shared" si="211"/>
        <v/>
      </c>
      <c r="AI714" s="5" t="str">
        <f t="shared" si="212"/>
        <v/>
      </c>
    </row>
    <row r="715" spans="20:35">
      <c r="T715" s="5"/>
      <c r="Y715" s="28" t="str">
        <f t="shared" si="213"/>
        <v/>
      </c>
      <c r="Z715" s="5" t="str">
        <f t="shared" si="214"/>
        <v/>
      </c>
      <c r="AG715" s="28" t="str">
        <f t="shared" si="210"/>
        <v/>
      </c>
      <c r="AH715" s="5" t="str">
        <f t="shared" si="211"/>
        <v/>
      </c>
      <c r="AI715" s="5" t="str">
        <f t="shared" si="212"/>
        <v/>
      </c>
    </row>
    <row r="716" spans="20:35">
      <c r="T716" s="5"/>
      <c r="Y716" s="28" t="str">
        <f t="shared" si="213"/>
        <v/>
      </c>
      <c r="Z716" s="5" t="str">
        <f t="shared" si="214"/>
        <v/>
      </c>
      <c r="AG716" s="28" t="str">
        <f t="shared" si="210"/>
        <v/>
      </c>
      <c r="AH716" s="5" t="str">
        <f t="shared" si="211"/>
        <v/>
      </c>
      <c r="AI716" s="5" t="str">
        <f t="shared" si="212"/>
        <v/>
      </c>
    </row>
    <row r="717" spans="20:35">
      <c r="T717" s="5"/>
      <c r="Y717" s="28" t="str">
        <f t="shared" si="213"/>
        <v/>
      </c>
      <c r="Z717" s="5" t="str">
        <f t="shared" si="214"/>
        <v/>
      </c>
      <c r="AG717" s="28" t="str">
        <f t="shared" si="210"/>
        <v/>
      </c>
      <c r="AH717" s="5" t="str">
        <f t="shared" si="211"/>
        <v/>
      </c>
      <c r="AI717" s="5" t="str">
        <f t="shared" si="212"/>
        <v/>
      </c>
    </row>
    <row r="718" spans="20:35">
      <c r="T718" s="5"/>
      <c r="Y718" s="28" t="str">
        <f t="shared" si="213"/>
        <v/>
      </c>
      <c r="Z718" s="5" t="str">
        <f t="shared" si="214"/>
        <v/>
      </c>
      <c r="AG718" s="28" t="str">
        <f t="shared" si="210"/>
        <v/>
      </c>
      <c r="AH718" s="5" t="str">
        <f t="shared" si="211"/>
        <v/>
      </c>
      <c r="AI718" s="5" t="str">
        <f t="shared" si="212"/>
        <v/>
      </c>
    </row>
    <row r="719" spans="20:35">
      <c r="T719" s="5"/>
      <c r="Y719" s="28" t="str">
        <f t="shared" si="213"/>
        <v/>
      </c>
      <c r="Z719" s="5" t="str">
        <f t="shared" si="214"/>
        <v/>
      </c>
      <c r="AG719" s="28" t="str">
        <f t="shared" si="210"/>
        <v/>
      </c>
      <c r="AH719" s="5" t="str">
        <f t="shared" si="211"/>
        <v/>
      </c>
      <c r="AI719" s="5" t="str">
        <f t="shared" si="212"/>
        <v/>
      </c>
    </row>
    <row r="720" spans="20:35">
      <c r="T720" s="5"/>
      <c r="Y720" s="28" t="str">
        <f t="shared" si="213"/>
        <v/>
      </c>
      <c r="Z720" s="5" t="str">
        <f t="shared" si="214"/>
        <v/>
      </c>
      <c r="AG720" s="28" t="str">
        <f t="shared" si="210"/>
        <v/>
      </c>
      <c r="AH720" s="5" t="str">
        <f t="shared" si="211"/>
        <v/>
      </c>
      <c r="AI720" s="5" t="str">
        <f t="shared" si="212"/>
        <v/>
      </c>
    </row>
    <row r="721" spans="20:35">
      <c r="T721" s="5"/>
      <c r="Y721" s="28" t="str">
        <f t="shared" si="213"/>
        <v/>
      </c>
      <c r="Z721" s="5" t="str">
        <f t="shared" si="214"/>
        <v/>
      </c>
      <c r="AG721" s="28" t="str">
        <f t="shared" si="210"/>
        <v/>
      </c>
      <c r="AH721" s="5" t="str">
        <f t="shared" si="211"/>
        <v/>
      </c>
      <c r="AI721" s="5" t="str">
        <f t="shared" si="212"/>
        <v/>
      </c>
    </row>
    <row r="722" spans="20:35">
      <c r="T722" s="5"/>
      <c r="Y722" s="28" t="str">
        <f t="shared" si="213"/>
        <v/>
      </c>
      <c r="Z722" s="5" t="str">
        <f t="shared" si="214"/>
        <v/>
      </c>
      <c r="AG722" s="28" t="str">
        <f t="shared" si="210"/>
        <v/>
      </c>
      <c r="AH722" s="5" t="str">
        <f t="shared" si="211"/>
        <v/>
      </c>
      <c r="AI722" s="5" t="str">
        <f t="shared" si="212"/>
        <v/>
      </c>
    </row>
    <row r="723" spans="20:35">
      <c r="T723" s="5"/>
      <c r="Y723" s="28" t="str">
        <f t="shared" si="213"/>
        <v/>
      </c>
      <c r="Z723" s="5" t="str">
        <f t="shared" si="214"/>
        <v/>
      </c>
      <c r="AG723" s="28" t="str">
        <f t="shared" si="210"/>
        <v/>
      </c>
      <c r="AH723" s="5" t="str">
        <f t="shared" si="211"/>
        <v/>
      </c>
      <c r="AI723" s="5" t="str">
        <f t="shared" si="212"/>
        <v/>
      </c>
    </row>
    <row r="724" spans="20:35">
      <c r="T724" s="5"/>
      <c r="Y724" s="28" t="str">
        <f t="shared" si="213"/>
        <v/>
      </c>
      <c r="Z724" s="5" t="str">
        <f t="shared" si="214"/>
        <v/>
      </c>
      <c r="AG724" s="28" t="str">
        <f t="shared" si="210"/>
        <v/>
      </c>
      <c r="AH724" s="5" t="str">
        <f t="shared" si="211"/>
        <v/>
      </c>
      <c r="AI724" s="5" t="str">
        <f t="shared" si="212"/>
        <v/>
      </c>
    </row>
    <row r="725" spans="20:35">
      <c r="T725" s="5"/>
      <c r="Y725" s="28" t="str">
        <f t="shared" si="213"/>
        <v/>
      </c>
      <c r="Z725" s="5" t="str">
        <f t="shared" si="214"/>
        <v/>
      </c>
      <c r="AG725" s="28" t="str">
        <f t="shared" si="210"/>
        <v/>
      </c>
      <c r="AH725" s="5" t="str">
        <f t="shared" si="211"/>
        <v/>
      </c>
      <c r="AI725" s="5" t="str">
        <f t="shared" si="212"/>
        <v/>
      </c>
    </row>
    <row r="726" spans="20:35">
      <c r="T726" s="5"/>
      <c r="Y726" s="28" t="str">
        <f t="shared" si="213"/>
        <v/>
      </c>
      <c r="Z726" s="5" t="str">
        <f t="shared" si="214"/>
        <v/>
      </c>
      <c r="AG726" s="28" t="str">
        <f t="shared" si="210"/>
        <v/>
      </c>
      <c r="AH726" s="5" t="str">
        <f t="shared" si="211"/>
        <v/>
      </c>
      <c r="AI726" s="5" t="str">
        <f t="shared" si="212"/>
        <v/>
      </c>
    </row>
    <row r="727" spans="20:35">
      <c r="T727" s="5"/>
      <c r="Y727" s="28" t="str">
        <f t="shared" si="213"/>
        <v/>
      </c>
      <c r="Z727" s="5" t="str">
        <f t="shared" si="214"/>
        <v/>
      </c>
      <c r="AG727" s="28" t="str">
        <f t="shared" si="210"/>
        <v/>
      </c>
      <c r="AH727" s="5" t="str">
        <f t="shared" si="211"/>
        <v/>
      </c>
      <c r="AI727" s="5" t="str">
        <f t="shared" si="212"/>
        <v/>
      </c>
    </row>
    <row r="728" spans="20:35">
      <c r="T728" s="5"/>
      <c r="Y728" s="28" t="str">
        <f t="shared" si="213"/>
        <v/>
      </c>
      <c r="Z728" s="5" t="str">
        <f t="shared" si="214"/>
        <v/>
      </c>
      <c r="AG728" s="28" t="str">
        <f t="shared" si="210"/>
        <v/>
      </c>
      <c r="AH728" s="5" t="str">
        <f t="shared" si="211"/>
        <v/>
      </c>
      <c r="AI728" s="5" t="str">
        <f t="shared" si="212"/>
        <v/>
      </c>
    </row>
    <row r="729" spans="20:35">
      <c r="T729" s="5"/>
      <c r="Y729" s="28" t="str">
        <f t="shared" si="213"/>
        <v/>
      </c>
      <c r="Z729" s="5" t="str">
        <f t="shared" si="214"/>
        <v/>
      </c>
      <c r="AG729" s="28" t="str">
        <f t="shared" si="210"/>
        <v/>
      </c>
      <c r="AH729" s="5" t="str">
        <f t="shared" si="211"/>
        <v/>
      </c>
      <c r="AI729" s="5" t="str">
        <f t="shared" si="212"/>
        <v/>
      </c>
    </row>
    <row r="730" spans="20:35">
      <c r="T730" s="5"/>
      <c r="Y730" s="28" t="str">
        <f t="shared" si="213"/>
        <v/>
      </c>
      <c r="Z730" s="5" t="str">
        <f t="shared" si="214"/>
        <v/>
      </c>
      <c r="AG730" s="28" t="str">
        <f t="shared" si="210"/>
        <v/>
      </c>
      <c r="AH730" s="5" t="str">
        <f t="shared" si="211"/>
        <v/>
      </c>
      <c r="AI730" s="5" t="str">
        <f t="shared" si="212"/>
        <v/>
      </c>
    </row>
    <row r="731" spans="20:35">
      <c r="T731" s="5"/>
      <c r="Y731" s="28" t="str">
        <f t="shared" si="213"/>
        <v/>
      </c>
      <c r="Z731" s="5" t="str">
        <f t="shared" si="214"/>
        <v/>
      </c>
      <c r="AG731" s="28" t="str">
        <f t="shared" si="210"/>
        <v/>
      </c>
      <c r="AH731" s="5" t="str">
        <f t="shared" si="211"/>
        <v/>
      </c>
      <c r="AI731" s="5" t="str">
        <f t="shared" si="212"/>
        <v/>
      </c>
    </row>
    <row r="732" spans="20:35">
      <c r="T732" s="5"/>
      <c r="Y732" s="28" t="str">
        <f t="shared" si="213"/>
        <v/>
      </c>
      <c r="Z732" s="5" t="str">
        <f t="shared" si="214"/>
        <v/>
      </c>
      <c r="AG732" s="28" t="str">
        <f t="shared" si="210"/>
        <v/>
      </c>
      <c r="AH732" s="5" t="str">
        <f t="shared" si="211"/>
        <v/>
      </c>
      <c r="AI732" s="5" t="str">
        <f t="shared" si="212"/>
        <v/>
      </c>
    </row>
    <row r="733" spans="20:35">
      <c r="T733" s="5"/>
      <c r="Y733" s="28" t="str">
        <f t="shared" si="213"/>
        <v/>
      </c>
      <c r="Z733" s="5" t="str">
        <f t="shared" si="214"/>
        <v/>
      </c>
      <c r="AG733" s="28" t="str">
        <f t="shared" si="210"/>
        <v/>
      </c>
      <c r="AH733" s="5" t="str">
        <f t="shared" si="211"/>
        <v/>
      </c>
      <c r="AI733" s="5" t="str">
        <f t="shared" si="212"/>
        <v/>
      </c>
    </row>
    <row r="734" spans="20:35">
      <c r="T734" s="5"/>
      <c r="Y734" s="28" t="str">
        <f t="shared" si="213"/>
        <v/>
      </c>
      <c r="Z734" s="5" t="str">
        <f t="shared" si="214"/>
        <v/>
      </c>
      <c r="AG734" s="28" t="str">
        <f t="shared" si="210"/>
        <v/>
      </c>
      <c r="AH734" s="5" t="str">
        <f t="shared" si="211"/>
        <v/>
      </c>
      <c r="AI734" s="5" t="str">
        <f t="shared" si="212"/>
        <v/>
      </c>
    </row>
    <row r="735" spans="20:35">
      <c r="T735" s="5"/>
      <c r="Y735" s="28" t="str">
        <f t="shared" si="213"/>
        <v/>
      </c>
      <c r="Z735" s="5" t="str">
        <f t="shared" si="214"/>
        <v/>
      </c>
      <c r="AG735" s="28" t="str">
        <f t="shared" si="210"/>
        <v/>
      </c>
      <c r="AH735" s="5" t="str">
        <f t="shared" si="211"/>
        <v/>
      </c>
      <c r="AI735" s="5" t="str">
        <f t="shared" si="212"/>
        <v/>
      </c>
    </row>
    <row r="736" spans="20:35">
      <c r="T736" s="5"/>
      <c r="Y736" s="28" t="str">
        <f t="shared" si="213"/>
        <v/>
      </c>
      <c r="Z736" s="5" t="str">
        <f t="shared" si="214"/>
        <v/>
      </c>
      <c r="AG736" s="28" t="str">
        <f t="shared" si="210"/>
        <v/>
      </c>
      <c r="AH736" s="5" t="str">
        <f t="shared" si="211"/>
        <v/>
      </c>
      <c r="AI736" s="5" t="str">
        <f t="shared" si="212"/>
        <v/>
      </c>
    </row>
    <row r="737" spans="20:35">
      <c r="T737" s="5"/>
      <c r="Y737" s="28" t="str">
        <f t="shared" si="213"/>
        <v/>
      </c>
      <c r="Z737" s="5" t="str">
        <f t="shared" si="214"/>
        <v/>
      </c>
      <c r="AG737" s="28" t="str">
        <f t="shared" si="210"/>
        <v/>
      </c>
      <c r="AH737" s="5" t="str">
        <f t="shared" si="211"/>
        <v/>
      </c>
      <c r="AI737" s="5" t="str">
        <f t="shared" si="212"/>
        <v/>
      </c>
    </row>
    <row r="738" spans="20:35">
      <c r="T738" s="5"/>
      <c r="Y738" s="28" t="str">
        <f t="shared" si="213"/>
        <v/>
      </c>
      <c r="Z738" s="5" t="str">
        <f t="shared" si="214"/>
        <v/>
      </c>
      <c r="AG738" s="28" t="str">
        <f t="shared" si="210"/>
        <v/>
      </c>
      <c r="AH738" s="5" t="str">
        <f t="shared" si="211"/>
        <v/>
      </c>
      <c r="AI738" s="5" t="str">
        <f t="shared" si="212"/>
        <v/>
      </c>
    </row>
    <row r="739" spans="20:35">
      <c r="T739" s="5"/>
      <c r="Y739" s="28" t="str">
        <f t="shared" si="213"/>
        <v/>
      </c>
      <c r="Z739" s="5" t="str">
        <f t="shared" si="214"/>
        <v/>
      </c>
      <c r="AG739" s="28" t="str">
        <f t="shared" si="210"/>
        <v/>
      </c>
      <c r="AH739" s="5" t="str">
        <f t="shared" si="211"/>
        <v/>
      </c>
      <c r="AI739" s="5" t="str">
        <f t="shared" si="212"/>
        <v/>
      </c>
    </row>
    <row r="740" spans="20:35">
      <c r="T740" s="5"/>
      <c r="Y740" s="28" t="str">
        <f t="shared" si="213"/>
        <v/>
      </c>
      <c r="Z740" s="5" t="str">
        <f t="shared" si="214"/>
        <v/>
      </c>
      <c r="AG740" s="28" t="str">
        <f t="shared" si="210"/>
        <v/>
      </c>
      <c r="AH740" s="5" t="str">
        <f t="shared" si="211"/>
        <v/>
      </c>
      <c r="AI740" s="5" t="str">
        <f t="shared" si="212"/>
        <v/>
      </c>
    </row>
    <row r="741" spans="20:35">
      <c r="T741" s="5"/>
      <c r="Y741" s="28" t="str">
        <f t="shared" si="213"/>
        <v/>
      </c>
      <c r="Z741" s="5" t="str">
        <f t="shared" si="214"/>
        <v/>
      </c>
      <c r="AG741" s="28" t="str">
        <f t="shared" si="210"/>
        <v/>
      </c>
      <c r="AH741" s="5" t="str">
        <f t="shared" si="211"/>
        <v/>
      </c>
      <c r="AI741" s="5" t="str">
        <f t="shared" si="212"/>
        <v/>
      </c>
    </row>
    <row r="742" spans="20:35">
      <c r="T742" s="5"/>
      <c r="Y742" s="28" t="str">
        <f t="shared" si="213"/>
        <v/>
      </c>
      <c r="Z742" s="5" t="str">
        <f t="shared" si="214"/>
        <v/>
      </c>
      <c r="AG742" s="28" t="str">
        <f t="shared" si="210"/>
        <v/>
      </c>
      <c r="AH742" s="5" t="str">
        <f t="shared" si="211"/>
        <v/>
      </c>
      <c r="AI742" s="5" t="str">
        <f t="shared" si="212"/>
        <v/>
      </c>
    </row>
    <row r="743" spans="20:35">
      <c r="T743" s="5"/>
      <c r="Y743" s="28" t="str">
        <f t="shared" si="213"/>
        <v/>
      </c>
      <c r="Z743" s="5" t="str">
        <f t="shared" si="214"/>
        <v/>
      </c>
      <c r="AG743" s="28" t="str">
        <f t="shared" si="210"/>
        <v/>
      </c>
      <c r="AH743" s="5" t="str">
        <f t="shared" si="211"/>
        <v/>
      </c>
      <c r="AI743" s="5" t="str">
        <f t="shared" si="212"/>
        <v/>
      </c>
    </row>
    <row r="744" spans="20:35">
      <c r="T744" s="5"/>
      <c r="Y744" s="28" t="str">
        <f t="shared" si="213"/>
        <v/>
      </c>
      <c r="Z744" s="5" t="str">
        <f t="shared" si="214"/>
        <v/>
      </c>
      <c r="AG744" s="28" t="str">
        <f t="shared" si="210"/>
        <v/>
      </c>
      <c r="AH744" s="5" t="str">
        <f t="shared" si="211"/>
        <v/>
      </c>
      <c r="AI744" s="5" t="str">
        <f t="shared" si="212"/>
        <v/>
      </c>
    </row>
    <row r="745" spans="20:35">
      <c r="T745" s="5"/>
      <c r="Y745" s="28" t="str">
        <f t="shared" si="213"/>
        <v/>
      </c>
      <c r="Z745" s="5" t="str">
        <f t="shared" si="214"/>
        <v/>
      </c>
      <c r="AG745" s="28" t="str">
        <f t="shared" si="210"/>
        <v/>
      </c>
      <c r="AH745" s="5" t="str">
        <f t="shared" si="211"/>
        <v/>
      </c>
      <c r="AI745" s="5" t="str">
        <f t="shared" si="212"/>
        <v/>
      </c>
    </row>
    <row r="746" spans="20:35">
      <c r="T746" s="5"/>
      <c r="Y746" s="28" t="str">
        <f t="shared" si="213"/>
        <v/>
      </c>
      <c r="Z746" s="5" t="str">
        <f t="shared" si="214"/>
        <v/>
      </c>
      <c r="AG746" s="28" t="str">
        <f t="shared" si="210"/>
        <v/>
      </c>
      <c r="AH746" s="5" t="str">
        <f t="shared" si="211"/>
        <v/>
      </c>
      <c r="AI746" s="5" t="str">
        <f t="shared" si="212"/>
        <v/>
      </c>
    </row>
    <row r="747" spans="20:35">
      <c r="T747" s="5"/>
      <c r="Y747" s="28" t="str">
        <f t="shared" si="213"/>
        <v/>
      </c>
      <c r="Z747" s="5" t="str">
        <f t="shared" si="214"/>
        <v/>
      </c>
      <c r="AG747" s="28" t="str">
        <f t="shared" si="210"/>
        <v/>
      </c>
      <c r="AH747" s="5" t="str">
        <f t="shared" si="211"/>
        <v/>
      </c>
      <c r="AI747" s="5" t="str">
        <f t="shared" si="212"/>
        <v/>
      </c>
    </row>
    <row r="748" spans="20:35">
      <c r="T748" s="5"/>
      <c r="Y748" s="28" t="str">
        <f t="shared" si="213"/>
        <v/>
      </c>
      <c r="Z748" s="5" t="str">
        <f t="shared" si="214"/>
        <v/>
      </c>
      <c r="AG748" s="28" t="str">
        <f t="shared" si="210"/>
        <v/>
      </c>
      <c r="AH748" s="5" t="str">
        <f t="shared" si="211"/>
        <v/>
      </c>
      <c r="AI748" s="5" t="str">
        <f t="shared" si="212"/>
        <v/>
      </c>
    </row>
    <row r="749" spans="20:35">
      <c r="T749" s="5"/>
      <c r="Y749" s="28" t="str">
        <f t="shared" si="213"/>
        <v/>
      </c>
      <c r="Z749" s="5" t="str">
        <f t="shared" si="214"/>
        <v/>
      </c>
      <c r="AG749" s="28" t="str">
        <f t="shared" si="210"/>
        <v/>
      </c>
      <c r="AH749" s="5" t="str">
        <f t="shared" si="211"/>
        <v/>
      </c>
      <c r="AI749" s="5" t="str">
        <f t="shared" si="212"/>
        <v/>
      </c>
    </row>
    <row r="750" spans="20:35">
      <c r="T750" s="5"/>
      <c r="Y750" s="28" t="str">
        <f t="shared" si="213"/>
        <v/>
      </c>
      <c r="Z750" s="5" t="str">
        <f t="shared" si="214"/>
        <v/>
      </c>
      <c r="AG750" s="28" t="str">
        <f t="shared" si="210"/>
        <v/>
      </c>
      <c r="AH750" s="5" t="str">
        <f t="shared" si="211"/>
        <v/>
      </c>
      <c r="AI750" s="5" t="str">
        <f t="shared" si="212"/>
        <v/>
      </c>
    </row>
    <row r="751" spans="20:35">
      <c r="T751" s="5"/>
      <c r="Y751" s="28" t="str">
        <f t="shared" si="213"/>
        <v/>
      </c>
      <c r="Z751" s="5" t="str">
        <f t="shared" si="214"/>
        <v/>
      </c>
      <c r="AG751" s="28" t="str">
        <f t="shared" si="210"/>
        <v/>
      </c>
      <c r="AH751" s="5" t="str">
        <f t="shared" si="211"/>
        <v/>
      </c>
      <c r="AI751" s="5" t="str">
        <f t="shared" si="212"/>
        <v/>
      </c>
    </row>
    <row r="752" spans="20:35">
      <c r="T752" s="5"/>
      <c r="Y752" s="28" t="str">
        <f t="shared" si="213"/>
        <v/>
      </c>
      <c r="Z752" s="5" t="str">
        <f t="shared" si="214"/>
        <v/>
      </c>
      <c r="AG752" s="28" t="str">
        <f t="shared" si="210"/>
        <v/>
      </c>
      <c r="AH752" s="5" t="str">
        <f t="shared" si="211"/>
        <v/>
      </c>
      <c r="AI752" s="5" t="str">
        <f t="shared" si="212"/>
        <v/>
      </c>
    </row>
    <row r="753" spans="20:35">
      <c r="T753" s="5"/>
      <c r="Y753" s="28" t="str">
        <f t="shared" si="213"/>
        <v/>
      </c>
      <c r="Z753" s="5" t="str">
        <f t="shared" si="214"/>
        <v/>
      </c>
      <c r="AG753" s="28" t="str">
        <f t="shared" si="210"/>
        <v/>
      </c>
      <c r="AH753" s="5" t="str">
        <f t="shared" si="211"/>
        <v/>
      </c>
      <c r="AI753" s="5" t="str">
        <f t="shared" si="212"/>
        <v/>
      </c>
    </row>
    <row r="754" spans="20:35">
      <c r="T754" s="5"/>
      <c r="Y754" s="28" t="str">
        <f t="shared" si="213"/>
        <v/>
      </c>
      <c r="Z754" s="5" t="str">
        <f t="shared" si="214"/>
        <v/>
      </c>
      <c r="AG754" s="28" t="str">
        <f t="shared" si="210"/>
        <v/>
      </c>
      <c r="AH754" s="5" t="str">
        <f t="shared" si="211"/>
        <v/>
      </c>
      <c r="AI754" s="5" t="str">
        <f t="shared" si="212"/>
        <v/>
      </c>
    </row>
    <row r="755" spans="20:35">
      <c r="T755" s="5"/>
      <c r="Y755" s="28" t="str">
        <f t="shared" si="213"/>
        <v/>
      </c>
      <c r="Z755" s="5" t="str">
        <f t="shared" si="214"/>
        <v/>
      </c>
      <c r="AG755" s="28" t="str">
        <f t="shared" si="210"/>
        <v/>
      </c>
      <c r="AH755" s="5" t="str">
        <f t="shared" si="211"/>
        <v/>
      </c>
      <c r="AI755" s="5" t="str">
        <f t="shared" si="212"/>
        <v/>
      </c>
    </row>
    <row r="756" spans="20:35">
      <c r="T756" s="5"/>
      <c r="Y756" s="28" t="str">
        <f t="shared" si="213"/>
        <v/>
      </c>
      <c r="Z756" s="5" t="str">
        <f t="shared" si="214"/>
        <v/>
      </c>
      <c r="AG756" s="28" t="str">
        <f t="shared" si="210"/>
        <v/>
      </c>
      <c r="AH756" s="5" t="str">
        <f t="shared" si="211"/>
        <v/>
      </c>
      <c r="AI756" s="5" t="str">
        <f t="shared" si="212"/>
        <v/>
      </c>
    </row>
    <row r="757" spans="20:35">
      <c r="T757" s="5"/>
      <c r="Y757" s="28" t="str">
        <f t="shared" si="213"/>
        <v/>
      </c>
      <c r="Z757" s="5" t="str">
        <f t="shared" si="214"/>
        <v/>
      </c>
      <c r="AG757" s="28" t="str">
        <f t="shared" si="210"/>
        <v/>
      </c>
      <c r="AH757" s="5" t="str">
        <f t="shared" si="211"/>
        <v/>
      </c>
      <c r="AI757" s="5" t="str">
        <f t="shared" si="212"/>
        <v/>
      </c>
    </row>
    <row r="758" spans="20:35">
      <c r="T758" s="5"/>
      <c r="Y758" s="28" t="str">
        <f t="shared" si="213"/>
        <v/>
      </c>
      <c r="Z758" s="5" t="str">
        <f t="shared" si="214"/>
        <v/>
      </c>
      <c r="AG758" s="28" t="str">
        <f t="shared" si="210"/>
        <v/>
      </c>
      <c r="AH758" s="5" t="str">
        <f t="shared" si="211"/>
        <v/>
      </c>
      <c r="AI758" s="5" t="str">
        <f t="shared" si="212"/>
        <v/>
      </c>
    </row>
    <row r="759" spans="20:35">
      <c r="T759" s="5"/>
      <c r="Y759" s="28" t="str">
        <f t="shared" si="213"/>
        <v/>
      </c>
      <c r="Z759" s="5" t="str">
        <f t="shared" si="214"/>
        <v/>
      </c>
      <c r="AG759" s="28" t="str">
        <f t="shared" si="210"/>
        <v/>
      </c>
      <c r="AH759" s="5" t="str">
        <f t="shared" si="211"/>
        <v/>
      </c>
      <c r="AI759" s="5" t="str">
        <f t="shared" si="212"/>
        <v/>
      </c>
    </row>
    <row r="760" spans="20:35">
      <c r="T760" s="5"/>
      <c r="Y760" s="28" t="str">
        <f t="shared" si="213"/>
        <v/>
      </c>
      <c r="Z760" s="5" t="str">
        <f t="shared" si="214"/>
        <v/>
      </c>
      <c r="AG760" s="28" t="str">
        <f t="shared" si="210"/>
        <v/>
      </c>
      <c r="AH760" s="5" t="str">
        <f t="shared" si="211"/>
        <v/>
      </c>
      <c r="AI760" s="5" t="str">
        <f t="shared" si="212"/>
        <v/>
      </c>
    </row>
    <row r="761" spans="20:35">
      <c r="T761" s="5"/>
      <c r="Y761" s="28" t="str">
        <f t="shared" si="213"/>
        <v/>
      </c>
      <c r="Z761" s="5" t="str">
        <f t="shared" si="214"/>
        <v/>
      </c>
      <c r="AG761" s="28" t="str">
        <f t="shared" si="210"/>
        <v/>
      </c>
      <c r="AH761" s="5" t="str">
        <f t="shared" si="211"/>
        <v/>
      </c>
      <c r="AI761" s="5" t="str">
        <f t="shared" si="212"/>
        <v/>
      </c>
    </row>
    <row r="762" spans="20:35">
      <c r="T762" s="5"/>
      <c r="Y762" s="28" t="str">
        <f t="shared" si="213"/>
        <v/>
      </c>
      <c r="Z762" s="5" t="str">
        <f t="shared" si="214"/>
        <v/>
      </c>
      <c r="AG762" s="28" t="str">
        <f t="shared" si="210"/>
        <v/>
      </c>
      <c r="AH762" s="5" t="str">
        <f t="shared" si="211"/>
        <v/>
      </c>
      <c r="AI762" s="5" t="str">
        <f t="shared" si="212"/>
        <v/>
      </c>
    </row>
    <row r="763" spans="20:35">
      <c r="T763" s="5"/>
      <c r="Y763" s="28" t="str">
        <f t="shared" si="213"/>
        <v/>
      </c>
      <c r="Z763" s="5" t="str">
        <f t="shared" si="214"/>
        <v/>
      </c>
      <c r="AG763" s="28" t="str">
        <f t="shared" si="210"/>
        <v/>
      </c>
      <c r="AH763" s="5" t="str">
        <f t="shared" si="211"/>
        <v/>
      </c>
      <c r="AI763" s="5" t="str">
        <f t="shared" si="212"/>
        <v/>
      </c>
    </row>
    <row r="764" spans="20:35">
      <c r="T764" s="5"/>
      <c r="Y764" s="28" t="str">
        <f t="shared" si="213"/>
        <v/>
      </c>
      <c r="Z764" s="5" t="str">
        <f t="shared" si="214"/>
        <v/>
      </c>
      <c r="AG764" s="28" t="str">
        <f t="shared" si="210"/>
        <v/>
      </c>
      <c r="AH764" s="5" t="str">
        <f t="shared" si="211"/>
        <v/>
      </c>
      <c r="AI764" s="5" t="str">
        <f t="shared" si="212"/>
        <v/>
      </c>
    </row>
    <row r="765" spans="20:35">
      <c r="T765" s="5"/>
      <c r="Y765" s="28" t="str">
        <f t="shared" si="213"/>
        <v/>
      </c>
      <c r="Z765" s="5" t="str">
        <f t="shared" si="214"/>
        <v/>
      </c>
      <c r="AG765" s="28" t="str">
        <f t="shared" si="210"/>
        <v/>
      </c>
      <c r="AH765" s="5" t="str">
        <f t="shared" si="211"/>
        <v/>
      </c>
      <c r="AI765" s="5" t="str">
        <f t="shared" si="212"/>
        <v/>
      </c>
    </row>
    <row r="766" spans="20:35">
      <c r="T766" s="5"/>
      <c r="Y766" s="28" t="str">
        <f t="shared" si="213"/>
        <v/>
      </c>
      <c r="Z766" s="5" t="str">
        <f t="shared" si="214"/>
        <v/>
      </c>
      <c r="AG766" s="28" t="str">
        <f t="shared" si="210"/>
        <v/>
      </c>
      <c r="AH766" s="5" t="str">
        <f t="shared" si="211"/>
        <v/>
      </c>
      <c r="AI766" s="5" t="str">
        <f t="shared" si="212"/>
        <v/>
      </c>
    </row>
    <row r="767" spans="20:35">
      <c r="T767" s="5"/>
      <c r="Y767" s="28" t="str">
        <f t="shared" si="213"/>
        <v/>
      </c>
      <c r="Z767" s="5" t="str">
        <f t="shared" si="214"/>
        <v/>
      </c>
      <c r="AG767" s="28" t="str">
        <f t="shared" si="210"/>
        <v/>
      </c>
      <c r="AH767" s="5" t="str">
        <f t="shared" si="211"/>
        <v/>
      </c>
      <c r="AI767" s="5" t="str">
        <f t="shared" si="212"/>
        <v/>
      </c>
    </row>
    <row r="768" spans="20:35">
      <c r="T768" s="5"/>
      <c r="Y768" s="28" t="str">
        <f t="shared" si="213"/>
        <v/>
      </c>
      <c r="Z768" s="5" t="str">
        <f t="shared" si="214"/>
        <v/>
      </c>
      <c r="AG768" s="28" t="str">
        <f t="shared" si="210"/>
        <v/>
      </c>
      <c r="AH768" s="5" t="str">
        <f t="shared" si="211"/>
        <v/>
      </c>
      <c r="AI768" s="5" t="str">
        <f t="shared" si="212"/>
        <v/>
      </c>
    </row>
    <row r="769" spans="20:35">
      <c r="T769" s="5"/>
      <c r="Y769" s="28" t="str">
        <f t="shared" si="213"/>
        <v/>
      </c>
      <c r="Z769" s="5" t="str">
        <f t="shared" si="214"/>
        <v/>
      </c>
      <c r="AG769" s="28" t="str">
        <f t="shared" ref="AG769:AG832" si="215">IF(LOWER(H769)="no","N/A","")</f>
        <v/>
      </c>
      <c r="AH769" s="5" t="str">
        <f t="shared" ref="AH769:AH832" si="216">IF(LOWER(H769)="no","N/A","")</f>
        <v/>
      </c>
      <c r="AI769" s="5" t="str">
        <f t="shared" ref="AI769:AI832" si="217">IF(LOWER(H769)="no","N/A","")</f>
        <v/>
      </c>
    </row>
    <row r="770" spans="20:35">
      <c r="T770" s="5"/>
      <c r="Y770" s="28" t="str">
        <f t="shared" ref="Y770:Y833" si="218">IF(LOWER(X770)="no","N/A","")</f>
        <v/>
      </c>
      <c r="Z770" s="5" t="str">
        <f t="shared" ref="Z770:Z833" si="219">IF(LOWER(X770)="no","N/A","")</f>
        <v/>
      </c>
      <c r="AG770" s="28" t="str">
        <f t="shared" si="215"/>
        <v/>
      </c>
      <c r="AH770" s="5" t="str">
        <f t="shared" si="216"/>
        <v/>
      </c>
      <c r="AI770" s="5" t="str">
        <f t="shared" si="217"/>
        <v/>
      </c>
    </row>
    <row r="771" spans="20:35">
      <c r="T771" s="5"/>
      <c r="Y771" s="28" t="str">
        <f t="shared" si="218"/>
        <v/>
      </c>
      <c r="Z771" s="5" t="str">
        <f t="shared" si="219"/>
        <v/>
      </c>
      <c r="AG771" s="28" t="str">
        <f t="shared" si="215"/>
        <v/>
      </c>
      <c r="AH771" s="5" t="str">
        <f t="shared" si="216"/>
        <v/>
      </c>
      <c r="AI771" s="5" t="str">
        <f t="shared" si="217"/>
        <v/>
      </c>
    </row>
    <row r="772" spans="20:35">
      <c r="T772" s="5"/>
      <c r="Y772" s="28" t="str">
        <f t="shared" si="218"/>
        <v/>
      </c>
      <c r="Z772" s="5" t="str">
        <f t="shared" si="219"/>
        <v/>
      </c>
      <c r="AG772" s="28" t="str">
        <f t="shared" si="215"/>
        <v/>
      </c>
      <c r="AH772" s="5" t="str">
        <f t="shared" si="216"/>
        <v/>
      </c>
      <c r="AI772" s="5" t="str">
        <f t="shared" si="217"/>
        <v/>
      </c>
    </row>
    <row r="773" spans="20:35">
      <c r="T773" s="5"/>
      <c r="Y773" s="28" t="str">
        <f t="shared" si="218"/>
        <v/>
      </c>
      <c r="Z773" s="5" t="str">
        <f t="shared" si="219"/>
        <v/>
      </c>
      <c r="AG773" s="28" t="str">
        <f t="shared" si="215"/>
        <v/>
      </c>
      <c r="AH773" s="5" t="str">
        <f t="shared" si="216"/>
        <v/>
      </c>
      <c r="AI773" s="5" t="str">
        <f t="shared" si="217"/>
        <v/>
      </c>
    </row>
    <row r="774" spans="20:35">
      <c r="T774" s="5"/>
      <c r="Y774" s="28" t="str">
        <f t="shared" si="218"/>
        <v/>
      </c>
      <c r="Z774" s="5" t="str">
        <f t="shared" si="219"/>
        <v/>
      </c>
      <c r="AG774" s="28" t="str">
        <f t="shared" si="215"/>
        <v/>
      </c>
      <c r="AH774" s="5" t="str">
        <f t="shared" si="216"/>
        <v/>
      </c>
      <c r="AI774" s="5" t="str">
        <f t="shared" si="217"/>
        <v/>
      </c>
    </row>
    <row r="775" spans="20:35">
      <c r="T775" s="5"/>
      <c r="Y775" s="28" t="str">
        <f t="shared" si="218"/>
        <v/>
      </c>
      <c r="Z775" s="5" t="str">
        <f t="shared" si="219"/>
        <v/>
      </c>
      <c r="AG775" s="28" t="str">
        <f t="shared" si="215"/>
        <v/>
      </c>
      <c r="AH775" s="5" t="str">
        <f t="shared" si="216"/>
        <v/>
      </c>
      <c r="AI775" s="5" t="str">
        <f t="shared" si="217"/>
        <v/>
      </c>
    </row>
    <row r="776" spans="20:35">
      <c r="T776" s="5"/>
      <c r="Y776" s="28" t="str">
        <f t="shared" si="218"/>
        <v/>
      </c>
      <c r="Z776" s="5" t="str">
        <f t="shared" si="219"/>
        <v/>
      </c>
      <c r="AG776" s="28" t="str">
        <f t="shared" si="215"/>
        <v/>
      </c>
      <c r="AH776" s="5" t="str">
        <f t="shared" si="216"/>
        <v/>
      </c>
      <c r="AI776" s="5" t="str">
        <f t="shared" si="217"/>
        <v/>
      </c>
    </row>
    <row r="777" spans="20:35">
      <c r="T777" s="5"/>
      <c r="Y777" s="28" t="str">
        <f t="shared" si="218"/>
        <v/>
      </c>
      <c r="Z777" s="5" t="str">
        <f t="shared" si="219"/>
        <v/>
      </c>
      <c r="AG777" s="28" t="str">
        <f t="shared" si="215"/>
        <v/>
      </c>
      <c r="AH777" s="5" t="str">
        <f t="shared" si="216"/>
        <v/>
      </c>
      <c r="AI777" s="5" t="str">
        <f t="shared" si="217"/>
        <v/>
      </c>
    </row>
    <row r="778" spans="20:35">
      <c r="T778" s="5"/>
      <c r="Y778" s="28" t="str">
        <f t="shared" si="218"/>
        <v/>
      </c>
      <c r="Z778" s="5" t="str">
        <f t="shared" si="219"/>
        <v/>
      </c>
      <c r="AG778" s="28" t="str">
        <f t="shared" si="215"/>
        <v/>
      </c>
      <c r="AH778" s="5" t="str">
        <f t="shared" si="216"/>
        <v/>
      </c>
      <c r="AI778" s="5" t="str">
        <f t="shared" si="217"/>
        <v/>
      </c>
    </row>
    <row r="779" spans="20:35">
      <c r="T779" s="5"/>
      <c r="Y779" s="28" t="str">
        <f t="shared" si="218"/>
        <v/>
      </c>
      <c r="Z779" s="5" t="str">
        <f t="shared" si="219"/>
        <v/>
      </c>
      <c r="AG779" s="28" t="str">
        <f t="shared" si="215"/>
        <v/>
      </c>
      <c r="AH779" s="5" t="str">
        <f t="shared" si="216"/>
        <v/>
      </c>
      <c r="AI779" s="5" t="str">
        <f t="shared" si="217"/>
        <v/>
      </c>
    </row>
    <row r="780" spans="20:35">
      <c r="T780" s="5"/>
      <c r="Y780" s="28" t="str">
        <f t="shared" si="218"/>
        <v/>
      </c>
      <c r="Z780" s="5" t="str">
        <f t="shared" si="219"/>
        <v/>
      </c>
      <c r="AG780" s="28" t="str">
        <f t="shared" si="215"/>
        <v/>
      </c>
      <c r="AH780" s="5" t="str">
        <f t="shared" si="216"/>
        <v/>
      </c>
      <c r="AI780" s="5" t="str">
        <f t="shared" si="217"/>
        <v/>
      </c>
    </row>
    <row r="781" spans="20:35">
      <c r="T781" s="5"/>
      <c r="Y781" s="28" t="str">
        <f t="shared" si="218"/>
        <v/>
      </c>
      <c r="Z781" s="5" t="str">
        <f t="shared" si="219"/>
        <v/>
      </c>
      <c r="AG781" s="28" t="str">
        <f t="shared" si="215"/>
        <v/>
      </c>
      <c r="AH781" s="5" t="str">
        <f t="shared" si="216"/>
        <v/>
      </c>
      <c r="AI781" s="5" t="str">
        <f t="shared" si="217"/>
        <v/>
      </c>
    </row>
    <row r="782" spans="20:35">
      <c r="T782" s="5"/>
      <c r="Y782" s="28" t="str">
        <f t="shared" si="218"/>
        <v/>
      </c>
      <c r="Z782" s="5" t="str">
        <f t="shared" si="219"/>
        <v/>
      </c>
      <c r="AG782" s="28" t="str">
        <f t="shared" si="215"/>
        <v/>
      </c>
      <c r="AH782" s="5" t="str">
        <f t="shared" si="216"/>
        <v/>
      </c>
      <c r="AI782" s="5" t="str">
        <f t="shared" si="217"/>
        <v/>
      </c>
    </row>
    <row r="783" spans="20:35">
      <c r="T783" s="5"/>
      <c r="Y783" s="28" t="str">
        <f t="shared" si="218"/>
        <v/>
      </c>
      <c r="Z783" s="5" t="str">
        <f t="shared" si="219"/>
        <v/>
      </c>
      <c r="AG783" s="28" t="str">
        <f t="shared" si="215"/>
        <v/>
      </c>
      <c r="AH783" s="5" t="str">
        <f t="shared" si="216"/>
        <v/>
      </c>
      <c r="AI783" s="5" t="str">
        <f t="shared" si="217"/>
        <v/>
      </c>
    </row>
    <row r="784" spans="20:35">
      <c r="T784" s="5"/>
      <c r="Y784" s="28" t="str">
        <f t="shared" si="218"/>
        <v/>
      </c>
      <c r="Z784" s="5" t="str">
        <f t="shared" si="219"/>
        <v/>
      </c>
      <c r="AG784" s="28" t="str">
        <f t="shared" si="215"/>
        <v/>
      </c>
      <c r="AH784" s="5" t="str">
        <f t="shared" si="216"/>
        <v/>
      </c>
      <c r="AI784" s="5" t="str">
        <f t="shared" si="217"/>
        <v/>
      </c>
    </row>
    <row r="785" spans="20:35">
      <c r="T785" s="5"/>
      <c r="Y785" s="28" t="str">
        <f t="shared" si="218"/>
        <v/>
      </c>
      <c r="Z785" s="5" t="str">
        <f t="shared" si="219"/>
        <v/>
      </c>
      <c r="AG785" s="28" t="str">
        <f t="shared" si="215"/>
        <v/>
      </c>
      <c r="AH785" s="5" t="str">
        <f t="shared" si="216"/>
        <v/>
      </c>
      <c r="AI785" s="5" t="str">
        <f t="shared" si="217"/>
        <v/>
      </c>
    </row>
    <row r="786" spans="20:35">
      <c r="T786" s="5"/>
      <c r="Y786" s="28" t="str">
        <f t="shared" si="218"/>
        <v/>
      </c>
      <c r="Z786" s="5" t="str">
        <f t="shared" si="219"/>
        <v/>
      </c>
      <c r="AG786" s="28" t="str">
        <f t="shared" si="215"/>
        <v/>
      </c>
      <c r="AH786" s="5" t="str">
        <f t="shared" si="216"/>
        <v/>
      </c>
      <c r="AI786" s="5" t="str">
        <f t="shared" si="217"/>
        <v/>
      </c>
    </row>
    <row r="787" spans="20:35">
      <c r="T787" s="5"/>
      <c r="Y787" s="28" t="str">
        <f t="shared" si="218"/>
        <v/>
      </c>
      <c r="Z787" s="5" t="str">
        <f t="shared" si="219"/>
        <v/>
      </c>
      <c r="AG787" s="28" t="str">
        <f t="shared" si="215"/>
        <v/>
      </c>
      <c r="AH787" s="5" t="str">
        <f t="shared" si="216"/>
        <v/>
      </c>
      <c r="AI787" s="5" t="str">
        <f t="shared" si="217"/>
        <v/>
      </c>
    </row>
    <row r="788" spans="20:35">
      <c r="T788" s="5"/>
      <c r="Y788" s="28" t="str">
        <f t="shared" si="218"/>
        <v/>
      </c>
      <c r="Z788" s="5" t="str">
        <f t="shared" si="219"/>
        <v/>
      </c>
      <c r="AG788" s="28" t="str">
        <f t="shared" si="215"/>
        <v/>
      </c>
      <c r="AH788" s="5" t="str">
        <f t="shared" si="216"/>
        <v/>
      </c>
      <c r="AI788" s="5" t="str">
        <f t="shared" si="217"/>
        <v/>
      </c>
    </row>
    <row r="789" spans="20:35">
      <c r="T789" s="5"/>
      <c r="Y789" s="28" t="str">
        <f t="shared" si="218"/>
        <v/>
      </c>
      <c r="Z789" s="5" t="str">
        <f t="shared" si="219"/>
        <v/>
      </c>
      <c r="AG789" s="28" t="str">
        <f t="shared" si="215"/>
        <v/>
      </c>
      <c r="AH789" s="5" t="str">
        <f t="shared" si="216"/>
        <v/>
      </c>
      <c r="AI789" s="5" t="str">
        <f t="shared" si="217"/>
        <v/>
      </c>
    </row>
    <row r="790" spans="20:35">
      <c r="T790" s="5"/>
      <c r="Y790" s="28" t="str">
        <f t="shared" si="218"/>
        <v/>
      </c>
      <c r="Z790" s="5" t="str">
        <f t="shared" si="219"/>
        <v/>
      </c>
      <c r="AG790" s="28" t="str">
        <f t="shared" si="215"/>
        <v/>
      </c>
      <c r="AH790" s="5" t="str">
        <f t="shared" si="216"/>
        <v/>
      </c>
      <c r="AI790" s="5" t="str">
        <f t="shared" si="217"/>
        <v/>
      </c>
    </row>
    <row r="791" spans="20:35">
      <c r="T791" s="5"/>
      <c r="Y791" s="28" t="str">
        <f t="shared" si="218"/>
        <v/>
      </c>
      <c r="Z791" s="5" t="str">
        <f t="shared" si="219"/>
        <v/>
      </c>
      <c r="AG791" s="28" t="str">
        <f t="shared" si="215"/>
        <v/>
      </c>
      <c r="AH791" s="5" t="str">
        <f t="shared" si="216"/>
        <v/>
      </c>
      <c r="AI791" s="5" t="str">
        <f t="shared" si="217"/>
        <v/>
      </c>
    </row>
    <row r="792" spans="20:35">
      <c r="T792" s="5"/>
      <c r="Y792" s="28" t="str">
        <f t="shared" si="218"/>
        <v/>
      </c>
      <c r="Z792" s="5" t="str">
        <f t="shared" si="219"/>
        <v/>
      </c>
      <c r="AG792" s="28" t="str">
        <f t="shared" si="215"/>
        <v/>
      </c>
      <c r="AH792" s="5" t="str">
        <f t="shared" si="216"/>
        <v/>
      </c>
      <c r="AI792" s="5" t="str">
        <f t="shared" si="217"/>
        <v/>
      </c>
    </row>
    <row r="793" spans="20:35">
      <c r="T793" s="5"/>
      <c r="Y793" s="28" t="str">
        <f t="shared" si="218"/>
        <v/>
      </c>
      <c r="Z793" s="5" t="str">
        <f t="shared" si="219"/>
        <v/>
      </c>
      <c r="AG793" s="28" t="str">
        <f t="shared" si="215"/>
        <v/>
      </c>
      <c r="AH793" s="5" t="str">
        <f t="shared" si="216"/>
        <v/>
      </c>
      <c r="AI793" s="5" t="str">
        <f t="shared" si="217"/>
        <v/>
      </c>
    </row>
    <row r="794" spans="20:35">
      <c r="T794" s="5"/>
      <c r="Y794" s="28" t="str">
        <f t="shared" si="218"/>
        <v/>
      </c>
      <c r="Z794" s="5" t="str">
        <f t="shared" si="219"/>
        <v/>
      </c>
      <c r="AG794" s="28" t="str">
        <f t="shared" si="215"/>
        <v/>
      </c>
      <c r="AH794" s="5" t="str">
        <f t="shared" si="216"/>
        <v/>
      </c>
      <c r="AI794" s="5" t="str">
        <f t="shared" si="217"/>
        <v/>
      </c>
    </row>
    <row r="795" spans="20:35">
      <c r="T795" s="5"/>
      <c r="Y795" s="28" t="str">
        <f t="shared" si="218"/>
        <v/>
      </c>
      <c r="Z795" s="5" t="str">
        <f t="shared" si="219"/>
        <v/>
      </c>
      <c r="AG795" s="28" t="str">
        <f t="shared" si="215"/>
        <v/>
      </c>
      <c r="AH795" s="5" t="str">
        <f t="shared" si="216"/>
        <v/>
      </c>
      <c r="AI795" s="5" t="str">
        <f t="shared" si="217"/>
        <v/>
      </c>
    </row>
    <row r="796" spans="20:35">
      <c r="T796" s="5"/>
      <c r="Y796" s="28" t="str">
        <f t="shared" si="218"/>
        <v/>
      </c>
      <c r="Z796" s="5" t="str">
        <f t="shared" si="219"/>
        <v/>
      </c>
      <c r="AG796" s="28" t="str">
        <f t="shared" si="215"/>
        <v/>
      </c>
      <c r="AH796" s="5" t="str">
        <f t="shared" si="216"/>
        <v/>
      </c>
      <c r="AI796" s="5" t="str">
        <f t="shared" si="217"/>
        <v/>
      </c>
    </row>
    <row r="797" spans="20:35">
      <c r="T797" s="5"/>
      <c r="Y797" s="28" t="str">
        <f t="shared" si="218"/>
        <v/>
      </c>
      <c r="Z797" s="5" t="str">
        <f t="shared" si="219"/>
        <v/>
      </c>
      <c r="AG797" s="28" t="str">
        <f t="shared" si="215"/>
        <v/>
      </c>
      <c r="AH797" s="5" t="str">
        <f t="shared" si="216"/>
        <v/>
      </c>
      <c r="AI797" s="5" t="str">
        <f t="shared" si="217"/>
        <v/>
      </c>
    </row>
    <row r="798" spans="20:35">
      <c r="T798" s="5"/>
      <c r="Y798" s="28" t="str">
        <f t="shared" si="218"/>
        <v/>
      </c>
      <c r="Z798" s="5" t="str">
        <f t="shared" si="219"/>
        <v/>
      </c>
      <c r="AG798" s="28" t="str">
        <f t="shared" si="215"/>
        <v/>
      </c>
      <c r="AH798" s="5" t="str">
        <f t="shared" si="216"/>
        <v/>
      </c>
      <c r="AI798" s="5" t="str">
        <f t="shared" si="217"/>
        <v/>
      </c>
    </row>
    <row r="799" spans="20:35">
      <c r="T799" s="5"/>
      <c r="Y799" s="28" t="str">
        <f t="shared" si="218"/>
        <v/>
      </c>
      <c r="Z799" s="5" t="str">
        <f t="shared" si="219"/>
        <v/>
      </c>
      <c r="AG799" s="28" t="str">
        <f t="shared" si="215"/>
        <v/>
      </c>
      <c r="AH799" s="5" t="str">
        <f t="shared" si="216"/>
        <v/>
      </c>
      <c r="AI799" s="5" t="str">
        <f t="shared" si="217"/>
        <v/>
      </c>
    </row>
    <row r="800" spans="20:35">
      <c r="T800" s="5"/>
      <c r="Y800" s="28" t="str">
        <f t="shared" si="218"/>
        <v/>
      </c>
      <c r="Z800" s="5" t="str">
        <f t="shared" si="219"/>
        <v/>
      </c>
      <c r="AG800" s="28" t="str">
        <f t="shared" si="215"/>
        <v/>
      </c>
      <c r="AH800" s="5" t="str">
        <f t="shared" si="216"/>
        <v/>
      </c>
      <c r="AI800" s="5" t="str">
        <f t="shared" si="217"/>
        <v/>
      </c>
    </row>
    <row r="801" spans="20:35">
      <c r="T801" s="5"/>
      <c r="Y801" s="28" t="str">
        <f t="shared" si="218"/>
        <v/>
      </c>
      <c r="Z801" s="5" t="str">
        <f t="shared" si="219"/>
        <v/>
      </c>
      <c r="AG801" s="28" t="str">
        <f t="shared" si="215"/>
        <v/>
      </c>
      <c r="AH801" s="5" t="str">
        <f t="shared" si="216"/>
        <v/>
      </c>
      <c r="AI801" s="5" t="str">
        <f t="shared" si="217"/>
        <v/>
      </c>
    </row>
    <row r="802" spans="20:35">
      <c r="T802" s="5"/>
      <c r="Y802" s="28" t="str">
        <f t="shared" si="218"/>
        <v/>
      </c>
      <c r="Z802" s="5" t="str">
        <f t="shared" si="219"/>
        <v/>
      </c>
      <c r="AG802" s="28" t="str">
        <f t="shared" si="215"/>
        <v/>
      </c>
      <c r="AH802" s="5" t="str">
        <f t="shared" si="216"/>
        <v/>
      </c>
      <c r="AI802" s="5" t="str">
        <f t="shared" si="217"/>
        <v/>
      </c>
    </row>
    <row r="803" spans="20:35">
      <c r="T803" s="5"/>
      <c r="Y803" s="28" t="str">
        <f t="shared" si="218"/>
        <v/>
      </c>
      <c r="Z803" s="5" t="str">
        <f t="shared" si="219"/>
        <v/>
      </c>
      <c r="AG803" s="28" t="str">
        <f t="shared" si="215"/>
        <v/>
      </c>
      <c r="AH803" s="5" t="str">
        <f t="shared" si="216"/>
        <v/>
      </c>
      <c r="AI803" s="5" t="str">
        <f t="shared" si="217"/>
        <v/>
      </c>
    </row>
    <row r="804" spans="20:35">
      <c r="T804" s="5"/>
      <c r="Y804" s="28" t="str">
        <f t="shared" si="218"/>
        <v/>
      </c>
      <c r="Z804" s="5" t="str">
        <f t="shared" si="219"/>
        <v/>
      </c>
      <c r="AG804" s="28" t="str">
        <f t="shared" si="215"/>
        <v/>
      </c>
      <c r="AH804" s="5" t="str">
        <f t="shared" si="216"/>
        <v/>
      </c>
      <c r="AI804" s="5" t="str">
        <f t="shared" si="217"/>
        <v/>
      </c>
    </row>
    <row r="805" spans="20:35">
      <c r="T805" s="5"/>
      <c r="Y805" s="28" t="str">
        <f t="shared" si="218"/>
        <v/>
      </c>
      <c r="Z805" s="5" t="str">
        <f t="shared" si="219"/>
        <v/>
      </c>
      <c r="AG805" s="28" t="str">
        <f t="shared" si="215"/>
        <v/>
      </c>
      <c r="AH805" s="5" t="str">
        <f t="shared" si="216"/>
        <v/>
      </c>
      <c r="AI805" s="5" t="str">
        <f t="shared" si="217"/>
        <v/>
      </c>
    </row>
    <row r="806" spans="20:35">
      <c r="T806" s="5"/>
      <c r="Y806" s="28" t="str">
        <f t="shared" si="218"/>
        <v/>
      </c>
      <c r="Z806" s="5" t="str">
        <f t="shared" si="219"/>
        <v/>
      </c>
      <c r="AG806" s="28" t="str">
        <f t="shared" si="215"/>
        <v/>
      </c>
      <c r="AH806" s="5" t="str">
        <f t="shared" si="216"/>
        <v/>
      </c>
      <c r="AI806" s="5" t="str">
        <f t="shared" si="217"/>
        <v/>
      </c>
    </row>
    <row r="807" spans="20:35">
      <c r="T807" s="5"/>
      <c r="Y807" s="28" t="str">
        <f t="shared" si="218"/>
        <v/>
      </c>
      <c r="Z807" s="5" t="str">
        <f t="shared" si="219"/>
        <v/>
      </c>
      <c r="AG807" s="28" t="str">
        <f t="shared" si="215"/>
        <v/>
      </c>
      <c r="AH807" s="5" t="str">
        <f t="shared" si="216"/>
        <v/>
      </c>
      <c r="AI807" s="5" t="str">
        <f t="shared" si="217"/>
        <v/>
      </c>
    </row>
    <row r="808" spans="20:35">
      <c r="T808" s="5"/>
      <c r="Y808" s="28" t="str">
        <f t="shared" si="218"/>
        <v/>
      </c>
      <c r="Z808" s="5" t="str">
        <f t="shared" si="219"/>
        <v/>
      </c>
      <c r="AG808" s="28" t="str">
        <f t="shared" si="215"/>
        <v/>
      </c>
      <c r="AH808" s="5" t="str">
        <f t="shared" si="216"/>
        <v/>
      </c>
      <c r="AI808" s="5" t="str">
        <f t="shared" si="217"/>
        <v/>
      </c>
    </row>
    <row r="809" spans="20:35">
      <c r="T809" s="5"/>
      <c r="Y809" s="28" t="str">
        <f t="shared" si="218"/>
        <v/>
      </c>
      <c r="Z809" s="5" t="str">
        <f t="shared" si="219"/>
        <v/>
      </c>
      <c r="AG809" s="28" t="str">
        <f t="shared" si="215"/>
        <v/>
      </c>
      <c r="AH809" s="5" t="str">
        <f t="shared" si="216"/>
        <v/>
      </c>
      <c r="AI809" s="5" t="str">
        <f t="shared" si="217"/>
        <v/>
      </c>
    </row>
    <row r="810" spans="20:35">
      <c r="T810" s="5"/>
      <c r="Y810" s="28" t="str">
        <f t="shared" si="218"/>
        <v/>
      </c>
      <c r="Z810" s="5" t="str">
        <f t="shared" si="219"/>
        <v/>
      </c>
      <c r="AG810" s="28" t="str">
        <f t="shared" si="215"/>
        <v/>
      </c>
      <c r="AH810" s="5" t="str">
        <f t="shared" si="216"/>
        <v/>
      </c>
      <c r="AI810" s="5" t="str">
        <f t="shared" si="217"/>
        <v/>
      </c>
    </row>
    <row r="811" spans="20:35">
      <c r="T811" s="5"/>
      <c r="Y811" s="28" t="str">
        <f t="shared" si="218"/>
        <v/>
      </c>
      <c r="Z811" s="5" t="str">
        <f t="shared" si="219"/>
        <v/>
      </c>
      <c r="AG811" s="28" t="str">
        <f t="shared" si="215"/>
        <v/>
      </c>
      <c r="AH811" s="5" t="str">
        <f t="shared" si="216"/>
        <v/>
      </c>
      <c r="AI811" s="5" t="str">
        <f t="shared" si="217"/>
        <v/>
      </c>
    </row>
    <row r="812" spans="20:35">
      <c r="T812" s="5"/>
      <c r="Y812" s="28" t="str">
        <f t="shared" si="218"/>
        <v/>
      </c>
      <c r="Z812" s="5" t="str">
        <f t="shared" si="219"/>
        <v/>
      </c>
      <c r="AG812" s="28" t="str">
        <f t="shared" si="215"/>
        <v/>
      </c>
      <c r="AH812" s="5" t="str">
        <f t="shared" si="216"/>
        <v/>
      </c>
      <c r="AI812" s="5" t="str">
        <f t="shared" si="217"/>
        <v/>
      </c>
    </row>
    <row r="813" spans="20:35">
      <c r="T813" s="5"/>
      <c r="Y813" s="28" t="str">
        <f t="shared" si="218"/>
        <v/>
      </c>
      <c r="Z813" s="5" t="str">
        <f t="shared" si="219"/>
        <v/>
      </c>
      <c r="AG813" s="28" t="str">
        <f t="shared" si="215"/>
        <v/>
      </c>
      <c r="AH813" s="5" t="str">
        <f t="shared" si="216"/>
        <v/>
      </c>
      <c r="AI813" s="5" t="str">
        <f t="shared" si="217"/>
        <v/>
      </c>
    </row>
    <row r="814" spans="20:35">
      <c r="T814" s="5"/>
      <c r="Y814" s="28" t="str">
        <f t="shared" si="218"/>
        <v/>
      </c>
      <c r="Z814" s="5" t="str">
        <f t="shared" si="219"/>
        <v/>
      </c>
      <c r="AG814" s="28" t="str">
        <f t="shared" si="215"/>
        <v/>
      </c>
      <c r="AH814" s="5" t="str">
        <f t="shared" si="216"/>
        <v/>
      </c>
      <c r="AI814" s="5" t="str">
        <f t="shared" si="217"/>
        <v/>
      </c>
    </row>
    <row r="815" spans="20:35">
      <c r="T815" s="5"/>
      <c r="Y815" s="28" t="str">
        <f t="shared" si="218"/>
        <v/>
      </c>
      <c r="Z815" s="5" t="str">
        <f t="shared" si="219"/>
        <v/>
      </c>
      <c r="AG815" s="28" t="str">
        <f t="shared" si="215"/>
        <v/>
      </c>
      <c r="AH815" s="5" t="str">
        <f t="shared" si="216"/>
        <v/>
      </c>
      <c r="AI815" s="5" t="str">
        <f t="shared" si="217"/>
        <v/>
      </c>
    </row>
    <row r="816" spans="20:35">
      <c r="T816" s="5"/>
      <c r="Y816" s="28" t="str">
        <f t="shared" si="218"/>
        <v/>
      </c>
      <c r="Z816" s="5" t="str">
        <f t="shared" si="219"/>
        <v/>
      </c>
      <c r="AG816" s="28" t="str">
        <f t="shared" si="215"/>
        <v/>
      </c>
      <c r="AH816" s="5" t="str">
        <f t="shared" si="216"/>
        <v/>
      </c>
      <c r="AI816" s="5" t="str">
        <f t="shared" si="217"/>
        <v/>
      </c>
    </row>
    <row r="817" spans="20:35">
      <c r="T817" s="5"/>
      <c r="Y817" s="28" t="str">
        <f t="shared" si="218"/>
        <v/>
      </c>
      <c r="Z817" s="5" t="str">
        <f t="shared" si="219"/>
        <v/>
      </c>
      <c r="AG817" s="28" t="str">
        <f t="shared" si="215"/>
        <v/>
      </c>
      <c r="AH817" s="5" t="str">
        <f t="shared" si="216"/>
        <v/>
      </c>
      <c r="AI817" s="5" t="str">
        <f t="shared" si="217"/>
        <v/>
      </c>
    </row>
    <row r="818" spans="20:35">
      <c r="T818" s="5"/>
      <c r="Y818" s="28" t="str">
        <f t="shared" si="218"/>
        <v/>
      </c>
      <c r="Z818" s="5" t="str">
        <f t="shared" si="219"/>
        <v/>
      </c>
      <c r="AG818" s="28" t="str">
        <f t="shared" si="215"/>
        <v/>
      </c>
      <c r="AH818" s="5" t="str">
        <f t="shared" si="216"/>
        <v/>
      </c>
      <c r="AI818" s="5" t="str">
        <f t="shared" si="217"/>
        <v/>
      </c>
    </row>
    <row r="819" spans="20:35">
      <c r="T819" s="5"/>
      <c r="Y819" s="28" t="str">
        <f t="shared" si="218"/>
        <v/>
      </c>
      <c r="Z819" s="5" t="str">
        <f t="shared" si="219"/>
        <v/>
      </c>
      <c r="AG819" s="28" t="str">
        <f t="shared" si="215"/>
        <v/>
      </c>
      <c r="AH819" s="5" t="str">
        <f t="shared" si="216"/>
        <v/>
      </c>
      <c r="AI819" s="5" t="str">
        <f t="shared" si="217"/>
        <v/>
      </c>
    </row>
    <row r="820" spans="20:35">
      <c r="T820" s="5"/>
      <c r="Y820" s="28" t="str">
        <f t="shared" si="218"/>
        <v/>
      </c>
      <c r="Z820" s="5" t="str">
        <f t="shared" si="219"/>
        <v/>
      </c>
      <c r="AG820" s="28" t="str">
        <f t="shared" si="215"/>
        <v/>
      </c>
      <c r="AH820" s="5" t="str">
        <f t="shared" si="216"/>
        <v/>
      </c>
      <c r="AI820" s="5" t="str">
        <f t="shared" si="217"/>
        <v/>
      </c>
    </row>
    <row r="821" spans="20:35">
      <c r="T821" s="5"/>
      <c r="Y821" s="28" t="str">
        <f t="shared" si="218"/>
        <v/>
      </c>
      <c r="Z821" s="5" t="str">
        <f t="shared" si="219"/>
        <v/>
      </c>
      <c r="AG821" s="28" t="str">
        <f t="shared" si="215"/>
        <v/>
      </c>
      <c r="AH821" s="5" t="str">
        <f t="shared" si="216"/>
        <v/>
      </c>
      <c r="AI821" s="5" t="str">
        <f t="shared" si="217"/>
        <v/>
      </c>
    </row>
    <row r="822" spans="20:35">
      <c r="T822" s="5"/>
      <c r="Y822" s="28" t="str">
        <f t="shared" si="218"/>
        <v/>
      </c>
      <c r="Z822" s="5" t="str">
        <f t="shared" si="219"/>
        <v/>
      </c>
      <c r="AG822" s="28" t="str">
        <f t="shared" si="215"/>
        <v/>
      </c>
      <c r="AH822" s="5" t="str">
        <f t="shared" si="216"/>
        <v/>
      </c>
      <c r="AI822" s="5" t="str">
        <f t="shared" si="217"/>
        <v/>
      </c>
    </row>
    <row r="823" spans="20:35">
      <c r="T823" s="5"/>
      <c r="Y823" s="28" t="str">
        <f t="shared" si="218"/>
        <v/>
      </c>
      <c r="Z823" s="5" t="str">
        <f t="shared" si="219"/>
        <v/>
      </c>
      <c r="AG823" s="28" t="str">
        <f t="shared" si="215"/>
        <v/>
      </c>
      <c r="AH823" s="5" t="str">
        <f t="shared" si="216"/>
        <v/>
      </c>
      <c r="AI823" s="5" t="str">
        <f t="shared" si="217"/>
        <v/>
      </c>
    </row>
    <row r="824" spans="20:35">
      <c r="T824" s="5"/>
      <c r="Y824" s="28" t="str">
        <f t="shared" si="218"/>
        <v/>
      </c>
      <c r="Z824" s="5" t="str">
        <f t="shared" si="219"/>
        <v/>
      </c>
      <c r="AG824" s="28" t="str">
        <f t="shared" si="215"/>
        <v/>
      </c>
      <c r="AH824" s="5" t="str">
        <f t="shared" si="216"/>
        <v/>
      </c>
      <c r="AI824" s="5" t="str">
        <f t="shared" si="217"/>
        <v/>
      </c>
    </row>
    <row r="825" spans="20:35">
      <c r="T825" s="5"/>
      <c r="Y825" s="28" t="str">
        <f t="shared" si="218"/>
        <v/>
      </c>
      <c r="Z825" s="5" t="str">
        <f t="shared" si="219"/>
        <v/>
      </c>
      <c r="AG825" s="28" t="str">
        <f t="shared" si="215"/>
        <v/>
      </c>
      <c r="AH825" s="5" t="str">
        <f t="shared" si="216"/>
        <v/>
      </c>
      <c r="AI825" s="5" t="str">
        <f t="shared" si="217"/>
        <v/>
      </c>
    </row>
    <row r="826" spans="20:35">
      <c r="T826" s="5"/>
      <c r="Y826" s="28" t="str">
        <f t="shared" si="218"/>
        <v/>
      </c>
      <c r="Z826" s="5" t="str">
        <f t="shared" si="219"/>
        <v/>
      </c>
      <c r="AG826" s="28" t="str">
        <f t="shared" si="215"/>
        <v/>
      </c>
      <c r="AH826" s="5" t="str">
        <f t="shared" si="216"/>
        <v/>
      </c>
      <c r="AI826" s="5" t="str">
        <f t="shared" si="217"/>
        <v/>
      </c>
    </row>
    <row r="827" spans="20:35">
      <c r="T827" s="5"/>
      <c r="Y827" s="28" t="str">
        <f t="shared" si="218"/>
        <v/>
      </c>
      <c r="Z827" s="5" t="str">
        <f t="shared" si="219"/>
        <v/>
      </c>
      <c r="AG827" s="28" t="str">
        <f t="shared" si="215"/>
        <v/>
      </c>
      <c r="AH827" s="5" t="str">
        <f t="shared" si="216"/>
        <v/>
      </c>
      <c r="AI827" s="5" t="str">
        <f t="shared" si="217"/>
        <v/>
      </c>
    </row>
    <row r="828" spans="20:35">
      <c r="T828" s="5"/>
      <c r="Y828" s="28" t="str">
        <f t="shared" si="218"/>
        <v/>
      </c>
      <c r="Z828" s="5" t="str">
        <f t="shared" si="219"/>
        <v/>
      </c>
      <c r="AG828" s="28" t="str">
        <f t="shared" si="215"/>
        <v/>
      </c>
      <c r="AH828" s="5" t="str">
        <f t="shared" si="216"/>
        <v/>
      </c>
      <c r="AI828" s="5" t="str">
        <f t="shared" si="217"/>
        <v/>
      </c>
    </row>
    <row r="829" spans="20:35">
      <c r="T829" s="5"/>
      <c r="Y829" s="28" t="str">
        <f t="shared" si="218"/>
        <v/>
      </c>
      <c r="Z829" s="5" t="str">
        <f t="shared" si="219"/>
        <v/>
      </c>
      <c r="AG829" s="28" t="str">
        <f t="shared" si="215"/>
        <v/>
      </c>
      <c r="AH829" s="5" t="str">
        <f t="shared" si="216"/>
        <v/>
      </c>
      <c r="AI829" s="5" t="str">
        <f t="shared" si="217"/>
        <v/>
      </c>
    </row>
    <row r="830" spans="20:35">
      <c r="T830" s="5"/>
      <c r="Y830" s="28" t="str">
        <f t="shared" si="218"/>
        <v/>
      </c>
      <c r="Z830" s="5" t="str">
        <f t="shared" si="219"/>
        <v/>
      </c>
      <c r="AG830" s="28" t="str">
        <f t="shared" si="215"/>
        <v/>
      </c>
      <c r="AH830" s="5" t="str">
        <f t="shared" si="216"/>
        <v/>
      </c>
      <c r="AI830" s="5" t="str">
        <f t="shared" si="217"/>
        <v/>
      </c>
    </row>
    <row r="831" spans="20:35">
      <c r="T831" s="5"/>
      <c r="Y831" s="28" t="str">
        <f t="shared" si="218"/>
        <v/>
      </c>
      <c r="Z831" s="5" t="str">
        <f t="shared" si="219"/>
        <v/>
      </c>
      <c r="AG831" s="28" t="str">
        <f t="shared" si="215"/>
        <v/>
      </c>
      <c r="AH831" s="5" t="str">
        <f t="shared" si="216"/>
        <v/>
      </c>
      <c r="AI831" s="5" t="str">
        <f t="shared" si="217"/>
        <v/>
      </c>
    </row>
    <row r="832" spans="20:35">
      <c r="T832" s="5"/>
      <c r="Y832" s="28" t="str">
        <f t="shared" si="218"/>
        <v/>
      </c>
      <c r="Z832" s="5" t="str">
        <f t="shared" si="219"/>
        <v/>
      </c>
      <c r="AG832" s="28" t="str">
        <f t="shared" si="215"/>
        <v/>
      </c>
      <c r="AH832" s="5" t="str">
        <f t="shared" si="216"/>
        <v/>
      </c>
      <c r="AI832" s="5" t="str">
        <f t="shared" si="217"/>
        <v/>
      </c>
    </row>
    <row r="833" spans="20:35">
      <c r="T833" s="5"/>
      <c r="Y833" s="28" t="str">
        <f t="shared" si="218"/>
        <v/>
      </c>
      <c r="Z833" s="5" t="str">
        <f t="shared" si="219"/>
        <v/>
      </c>
      <c r="AG833" s="28" t="str">
        <f t="shared" ref="AG833:AG894" si="220">IF(LOWER(H833)="no","N/A","")</f>
        <v/>
      </c>
      <c r="AH833" s="5" t="str">
        <f t="shared" ref="AH833:AH894" si="221">IF(LOWER(H833)="no","N/A","")</f>
        <v/>
      </c>
      <c r="AI833" s="5" t="str">
        <f t="shared" ref="AI833:AI894" si="222">IF(LOWER(H833)="no","N/A","")</f>
        <v/>
      </c>
    </row>
    <row r="834" spans="20:35">
      <c r="T834" s="5"/>
      <c r="Y834" s="28" t="str">
        <f t="shared" ref="Y834:Y867" si="223">IF(LOWER(X834)="no","N/A","")</f>
        <v/>
      </c>
      <c r="Z834" s="5" t="str">
        <f t="shared" ref="Z834:Z867" si="224">IF(LOWER(X834)="no","N/A","")</f>
        <v/>
      </c>
      <c r="AG834" s="28" t="str">
        <f t="shared" si="220"/>
        <v/>
      </c>
      <c r="AH834" s="5" t="str">
        <f t="shared" si="221"/>
        <v/>
      </c>
      <c r="AI834" s="5" t="str">
        <f t="shared" si="222"/>
        <v/>
      </c>
    </row>
    <row r="835" spans="20:35">
      <c r="T835" s="5"/>
      <c r="Y835" s="28" t="str">
        <f t="shared" si="223"/>
        <v/>
      </c>
      <c r="Z835" s="5" t="str">
        <f t="shared" si="224"/>
        <v/>
      </c>
      <c r="AG835" s="28" t="str">
        <f t="shared" si="220"/>
        <v/>
      </c>
      <c r="AH835" s="5" t="str">
        <f t="shared" si="221"/>
        <v/>
      </c>
      <c r="AI835" s="5" t="str">
        <f t="shared" si="222"/>
        <v/>
      </c>
    </row>
    <row r="836" spans="20:35">
      <c r="T836" s="5"/>
      <c r="Y836" s="28" t="str">
        <f t="shared" si="223"/>
        <v/>
      </c>
      <c r="Z836" s="5" t="str">
        <f t="shared" si="224"/>
        <v/>
      </c>
      <c r="AG836" s="28" t="str">
        <f t="shared" si="220"/>
        <v/>
      </c>
      <c r="AH836" s="5" t="str">
        <f t="shared" si="221"/>
        <v/>
      </c>
      <c r="AI836" s="5" t="str">
        <f t="shared" si="222"/>
        <v/>
      </c>
    </row>
    <row r="837" spans="20:35">
      <c r="T837" s="5"/>
      <c r="Y837" s="28" t="str">
        <f t="shared" si="223"/>
        <v/>
      </c>
      <c r="Z837" s="5" t="str">
        <f t="shared" si="224"/>
        <v/>
      </c>
      <c r="AG837" s="28" t="str">
        <f t="shared" si="220"/>
        <v/>
      </c>
      <c r="AH837" s="5" t="str">
        <f t="shared" si="221"/>
        <v/>
      </c>
      <c r="AI837" s="5" t="str">
        <f t="shared" si="222"/>
        <v/>
      </c>
    </row>
    <row r="838" spans="20:35">
      <c r="T838" s="5"/>
      <c r="Y838" s="28" t="str">
        <f t="shared" si="223"/>
        <v/>
      </c>
      <c r="Z838" s="5" t="str">
        <f t="shared" si="224"/>
        <v/>
      </c>
      <c r="AG838" s="28" t="str">
        <f t="shared" si="220"/>
        <v/>
      </c>
      <c r="AH838" s="5" t="str">
        <f t="shared" si="221"/>
        <v/>
      </c>
      <c r="AI838" s="5" t="str">
        <f t="shared" si="222"/>
        <v/>
      </c>
    </row>
    <row r="839" spans="20:35">
      <c r="T839" s="5"/>
      <c r="Y839" s="28" t="str">
        <f t="shared" si="223"/>
        <v/>
      </c>
      <c r="Z839" s="5" t="str">
        <f t="shared" si="224"/>
        <v/>
      </c>
      <c r="AG839" s="28" t="str">
        <f t="shared" si="220"/>
        <v/>
      </c>
      <c r="AH839" s="5" t="str">
        <f t="shared" si="221"/>
        <v/>
      </c>
      <c r="AI839" s="5" t="str">
        <f t="shared" si="222"/>
        <v/>
      </c>
    </row>
    <row r="840" spans="20:35">
      <c r="T840" s="5"/>
      <c r="Y840" s="28" t="str">
        <f t="shared" si="223"/>
        <v/>
      </c>
      <c r="Z840" s="5" t="str">
        <f t="shared" si="224"/>
        <v/>
      </c>
      <c r="AG840" s="28" t="str">
        <f t="shared" si="220"/>
        <v/>
      </c>
      <c r="AH840" s="5" t="str">
        <f t="shared" si="221"/>
        <v/>
      </c>
      <c r="AI840" s="5" t="str">
        <f t="shared" si="222"/>
        <v/>
      </c>
    </row>
    <row r="841" spans="20:35">
      <c r="T841" s="5"/>
      <c r="Y841" s="28" t="str">
        <f t="shared" si="223"/>
        <v/>
      </c>
      <c r="Z841" s="5" t="str">
        <f t="shared" si="224"/>
        <v/>
      </c>
      <c r="AG841" s="28" t="str">
        <f t="shared" si="220"/>
        <v/>
      </c>
      <c r="AH841" s="5" t="str">
        <f t="shared" si="221"/>
        <v/>
      </c>
      <c r="AI841" s="5" t="str">
        <f t="shared" si="222"/>
        <v/>
      </c>
    </row>
    <row r="842" spans="20:35">
      <c r="T842" s="5"/>
      <c r="Y842" s="28" t="str">
        <f t="shared" si="223"/>
        <v/>
      </c>
      <c r="Z842" s="5" t="str">
        <f t="shared" si="224"/>
        <v/>
      </c>
      <c r="AG842" s="28" t="str">
        <f t="shared" si="220"/>
        <v/>
      </c>
      <c r="AH842" s="5" t="str">
        <f t="shared" si="221"/>
        <v/>
      </c>
      <c r="AI842" s="5" t="str">
        <f t="shared" si="222"/>
        <v/>
      </c>
    </row>
    <row r="843" spans="20:35">
      <c r="T843" s="5"/>
      <c r="Y843" s="28" t="str">
        <f t="shared" si="223"/>
        <v/>
      </c>
      <c r="Z843" s="5" t="str">
        <f t="shared" si="224"/>
        <v/>
      </c>
      <c r="AG843" s="28" t="str">
        <f t="shared" si="220"/>
        <v/>
      </c>
      <c r="AH843" s="5" t="str">
        <f t="shared" si="221"/>
        <v/>
      </c>
      <c r="AI843" s="5" t="str">
        <f t="shared" si="222"/>
        <v/>
      </c>
    </row>
    <row r="844" spans="20:35">
      <c r="T844" s="5"/>
      <c r="Y844" s="28" t="str">
        <f t="shared" si="223"/>
        <v/>
      </c>
      <c r="Z844" s="5" t="str">
        <f t="shared" si="224"/>
        <v/>
      </c>
      <c r="AG844" s="28" t="str">
        <f t="shared" si="220"/>
        <v/>
      </c>
      <c r="AH844" s="5" t="str">
        <f t="shared" si="221"/>
        <v/>
      </c>
      <c r="AI844" s="5" t="str">
        <f t="shared" si="222"/>
        <v/>
      </c>
    </row>
    <row r="845" spans="20:35">
      <c r="T845" s="5"/>
      <c r="Y845" s="28" t="str">
        <f t="shared" si="223"/>
        <v/>
      </c>
      <c r="Z845" s="5" t="str">
        <f t="shared" si="224"/>
        <v/>
      </c>
      <c r="AG845" s="28" t="str">
        <f t="shared" si="220"/>
        <v/>
      </c>
      <c r="AH845" s="5" t="str">
        <f t="shared" si="221"/>
        <v/>
      </c>
      <c r="AI845" s="5" t="str">
        <f t="shared" si="222"/>
        <v/>
      </c>
    </row>
    <row r="846" spans="20:35">
      <c r="T846" s="5"/>
      <c r="Y846" s="28" t="str">
        <f t="shared" si="223"/>
        <v/>
      </c>
      <c r="Z846" s="5" t="str">
        <f t="shared" si="224"/>
        <v/>
      </c>
      <c r="AG846" s="28" t="str">
        <f t="shared" si="220"/>
        <v/>
      </c>
      <c r="AH846" s="5" t="str">
        <f t="shared" si="221"/>
        <v/>
      </c>
      <c r="AI846" s="5" t="str">
        <f t="shared" si="222"/>
        <v/>
      </c>
    </row>
    <row r="847" spans="20:35">
      <c r="T847" s="5"/>
      <c r="Y847" s="28" t="str">
        <f t="shared" si="223"/>
        <v/>
      </c>
      <c r="Z847" s="5" t="str">
        <f t="shared" si="224"/>
        <v/>
      </c>
      <c r="AG847" s="28" t="str">
        <f t="shared" si="220"/>
        <v/>
      </c>
      <c r="AH847" s="5" t="str">
        <f t="shared" si="221"/>
        <v/>
      </c>
      <c r="AI847" s="5" t="str">
        <f t="shared" si="222"/>
        <v/>
      </c>
    </row>
    <row r="848" spans="20:35">
      <c r="T848" s="5"/>
      <c r="Y848" s="28" t="str">
        <f t="shared" si="223"/>
        <v/>
      </c>
      <c r="Z848" s="5" t="str">
        <f t="shared" si="224"/>
        <v/>
      </c>
      <c r="AG848" s="28" t="str">
        <f t="shared" si="220"/>
        <v/>
      </c>
      <c r="AH848" s="5" t="str">
        <f t="shared" si="221"/>
        <v/>
      </c>
      <c r="AI848" s="5" t="str">
        <f t="shared" si="222"/>
        <v/>
      </c>
    </row>
    <row r="849" spans="20:35">
      <c r="T849" s="5"/>
      <c r="Y849" s="28" t="str">
        <f t="shared" si="223"/>
        <v/>
      </c>
      <c r="Z849" s="5" t="str">
        <f t="shared" si="224"/>
        <v/>
      </c>
      <c r="AG849" s="28" t="str">
        <f t="shared" si="220"/>
        <v/>
      </c>
      <c r="AH849" s="5" t="str">
        <f t="shared" si="221"/>
        <v/>
      </c>
      <c r="AI849" s="5" t="str">
        <f t="shared" si="222"/>
        <v/>
      </c>
    </row>
    <row r="850" spans="20:35">
      <c r="T850" s="5"/>
      <c r="Y850" s="28" t="str">
        <f t="shared" si="223"/>
        <v/>
      </c>
      <c r="Z850" s="5" t="str">
        <f t="shared" si="224"/>
        <v/>
      </c>
      <c r="AG850" s="28" t="str">
        <f t="shared" si="220"/>
        <v/>
      </c>
      <c r="AH850" s="5" t="str">
        <f t="shared" si="221"/>
        <v/>
      </c>
      <c r="AI850" s="5" t="str">
        <f t="shared" si="222"/>
        <v/>
      </c>
    </row>
    <row r="851" spans="20:35">
      <c r="T851" s="5"/>
      <c r="Y851" s="28" t="str">
        <f t="shared" si="223"/>
        <v/>
      </c>
      <c r="Z851" s="5" t="str">
        <f t="shared" si="224"/>
        <v/>
      </c>
      <c r="AG851" s="28" t="str">
        <f t="shared" si="220"/>
        <v/>
      </c>
      <c r="AH851" s="5" t="str">
        <f t="shared" si="221"/>
        <v/>
      </c>
      <c r="AI851" s="5" t="str">
        <f t="shared" si="222"/>
        <v/>
      </c>
    </row>
    <row r="852" spans="20:35">
      <c r="T852" s="5"/>
      <c r="Y852" s="28" t="str">
        <f t="shared" si="223"/>
        <v/>
      </c>
      <c r="Z852" s="5" t="str">
        <f t="shared" si="224"/>
        <v/>
      </c>
      <c r="AG852" s="28" t="str">
        <f t="shared" si="220"/>
        <v/>
      </c>
      <c r="AH852" s="5" t="str">
        <f t="shared" si="221"/>
        <v/>
      </c>
      <c r="AI852" s="5" t="str">
        <f t="shared" si="222"/>
        <v/>
      </c>
    </row>
    <row r="853" spans="20:35">
      <c r="T853" s="5"/>
      <c r="Y853" s="28" t="str">
        <f t="shared" si="223"/>
        <v/>
      </c>
      <c r="Z853" s="5" t="str">
        <f t="shared" si="224"/>
        <v/>
      </c>
      <c r="AG853" s="28" t="str">
        <f t="shared" si="220"/>
        <v/>
      </c>
      <c r="AH853" s="5" t="str">
        <f t="shared" si="221"/>
        <v/>
      </c>
      <c r="AI853" s="5" t="str">
        <f t="shared" si="222"/>
        <v/>
      </c>
    </row>
    <row r="854" spans="20:35">
      <c r="T854" s="5"/>
      <c r="Y854" s="28" t="str">
        <f t="shared" si="223"/>
        <v/>
      </c>
      <c r="Z854" s="5" t="str">
        <f t="shared" si="224"/>
        <v/>
      </c>
      <c r="AG854" s="28" t="str">
        <f t="shared" si="220"/>
        <v/>
      </c>
      <c r="AH854" s="5" t="str">
        <f t="shared" si="221"/>
        <v/>
      </c>
      <c r="AI854" s="5" t="str">
        <f t="shared" si="222"/>
        <v/>
      </c>
    </row>
    <row r="855" spans="20:35">
      <c r="T855" s="5"/>
      <c r="Y855" s="28" t="str">
        <f t="shared" si="223"/>
        <v/>
      </c>
      <c r="Z855" s="5" t="str">
        <f t="shared" si="224"/>
        <v/>
      </c>
      <c r="AG855" s="28" t="str">
        <f t="shared" si="220"/>
        <v/>
      </c>
      <c r="AH855" s="5" t="str">
        <f t="shared" si="221"/>
        <v/>
      </c>
      <c r="AI855" s="5" t="str">
        <f t="shared" si="222"/>
        <v/>
      </c>
    </row>
    <row r="856" spans="20:35">
      <c r="T856" s="5"/>
      <c r="Y856" s="28" t="str">
        <f t="shared" si="223"/>
        <v/>
      </c>
      <c r="Z856" s="5" t="str">
        <f t="shared" si="224"/>
        <v/>
      </c>
      <c r="AG856" s="28" t="str">
        <f t="shared" si="220"/>
        <v/>
      </c>
      <c r="AH856" s="5" t="str">
        <f t="shared" si="221"/>
        <v/>
      </c>
      <c r="AI856" s="5" t="str">
        <f t="shared" si="222"/>
        <v/>
      </c>
    </row>
    <row r="857" spans="20:35">
      <c r="T857" s="5"/>
      <c r="Y857" s="28" t="str">
        <f t="shared" si="223"/>
        <v/>
      </c>
      <c r="Z857" s="5" t="str">
        <f t="shared" si="224"/>
        <v/>
      </c>
      <c r="AG857" s="28" t="str">
        <f t="shared" si="220"/>
        <v/>
      </c>
      <c r="AH857" s="5" t="str">
        <f t="shared" si="221"/>
        <v/>
      </c>
      <c r="AI857" s="5" t="str">
        <f t="shared" si="222"/>
        <v/>
      </c>
    </row>
    <row r="858" spans="20:35">
      <c r="T858" s="5"/>
      <c r="Y858" s="28" t="str">
        <f t="shared" si="223"/>
        <v/>
      </c>
      <c r="Z858" s="5" t="str">
        <f t="shared" si="224"/>
        <v/>
      </c>
      <c r="AG858" s="28" t="str">
        <f t="shared" si="220"/>
        <v/>
      </c>
      <c r="AH858" s="5" t="str">
        <f t="shared" si="221"/>
        <v/>
      </c>
      <c r="AI858" s="5" t="str">
        <f t="shared" si="222"/>
        <v/>
      </c>
    </row>
    <row r="859" spans="20:35">
      <c r="T859" s="5"/>
      <c r="Y859" s="28" t="str">
        <f t="shared" si="223"/>
        <v/>
      </c>
      <c r="Z859" s="5" t="str">
        <f t="shared" si="224"/>
        <v/>
      </c>
      <c r="AG859" s="28" t="str">
        <f t="shared" si="220"/>
        <v/>
      </c>
      <c r="AH859" s="5" t="str">
        <f t="shared" si="221"/>
        <v/>
      </c>
      <c r="AI859" s="5" t="str">
        <f t="shared" si="222"/>
        <v/>
      </c>
    </row>
    <row r="860" spans="20:35">
      <c r="T860" s="5"/>
      <c r="Y860" s="28" t="str">
        <f t="shared" si="223"/>
        <v/>
      </c>
      <c r="Z860" s="5" t="str">
        <f t="shared" si="224"/>
        <v/>
      </c>
      <c r="AG860" s="28" t="str">
        <f t="shared" si="220"/>
        <v/>
      </c>
      <c r="AH860" s="5" t="str">
        <f t="shared" si="221"/>
        <v/>
      </c>
      <c r="AI860" s="5" t="str">
        <f t="shared" si="222"/>
        <v/>
      </c>
    </row>
    <row r="861" spans="20:35">
      <c r="T861" s="5"/>
      <c r="Y861" s="28" t="str">
        <f t="shared" si="223"/>
        <v/>
      </c>
      <c r="Z861" s="5" t="str">
        <f t="shared" si="224"/>
        <v/>
      </c>
      <c r="AG861" s="28" t="str">
        <f t="shared" si="220"/>
        <v/>
      </c>
      <c r="AH861" s="5" t="str">
        <f t="shared" si="221"/>
        <v/>
      </c>
      <c r="AI861" s="5" t="str">
        <f t="shared" si="222"/>
        <v/>
      </c>
    </row>
    <row r="862" spans="20:35">
      <c r="T862" s="5"/>
      <c r="Y862" s="28" t="str">
        <f t="shared" si="223"/>
        <v/>
      </c>
      <c r="Z862" s="5" t="str">
        <f t="shared" si="224"/>
        <v/>
      </c>
      <c r="AG862" s="28" t="str">
        <f t="shared" si="220"/>
        <v/>
      </c>
      <c r="AH862" s="5" t="str">
        <f t="shared" si="221"/>
        <v/>
      </c>
      <c r="AI862" s="5" t="str">
        <f t="shared" si="222"/>
        <v/>
      </c>
    </row>
    <row r="863" spans="20:35">
      <c r="T863" s="5"/>
      <c r="Y863" s="28" t="str">
        <f t="shared" si="223"/>
        <v/>
      </c>
      <c r="Z863" s="5" t="str">
        <f t="shared" si="224"/>
        <v/>
      </c>
      <c r="AG863" s="28" t="str">
        <f t="shared" si="220"/>
        <v/>
      </c>
      <c r="AH863" s="5" t="str">
        <f t="shared" si="221"/>
        <v/>
      </c>
      <c r="AI863" s="5" t="str">
        <f t="shared" si="222"/>
        <v/>
      </c>
    </row>
    <row r="864" spans="20:35">
      <c r="T864" s="5"/>
      <c r="Y864" s="28" t="str">
        <f t="shared" si="223"/>
        <v/>
      </c>
      <c r="Z864" s="5" t="str">
        <f t="shared" si="224"/>
        <v/>
      </c>
      <c r="AG864" s="28" t="str">
        <f t="shared" si="220"/>
        <v/>
      </c>
      <c r="AH864" s="5" t="str">
        <f t="shared" si="221"/>
        <v/>
      </c>
      <c r="AI864" s="5" t="str">
        <f t="shared" si="222"/>
        <v/>
      </c>
    </row>
    <row r="865" spans="20:35">
      <c r="T865" s="5"/>
      <c r="Y865" s="28" t="str">
        <f t="shared" si="223"/>
        <v/>
      </c>
      <c r="Z865" s="5" t="str">
        <f t="shared" si="224"/>
        <v/>
      </c>
      <c r="AG865" s="28" t="str">
        <f t="shared" si="220"/>
        <v/>
      </c>
      <c r="AH865" s="5" t="str">
        <f t="shared" si="221"/>
        <v/>
      </c>
      <c r="AI865" s="5" t="str">
        <f t="shared" si="222"/>
        <v/>
      </c>
    </row>
    <row r="866" spans="20:35">
      <c r="T866" s="5"/>
      <c r="Y866" s="28" t="str">
        <f t="shared" si="223"/>
        <v/>
      </c>
      <c r="Z866" s="5" t="str">
        <f t="shared" si="224"/>
        <v/>
      </c>
      <c r="AG866" s="28" t="str">
        <f t="shared" si="220"/>
        <v/>
      </c>
      <c r="AH866" s="5" t="str">
        <f t="shared" si="221"/>
        <v/>
      </c>
      <c r="AI866" s="5" t="str">
        <f t="shared" si="222"/>
        <v/>
      </c>
    </row>
    <row r="867" spans="20:35">
      <c r="T867" s="5"/>
      <c r="Y867" s="28" t="str">
        <f t="shared" si="223"/>
        <v/>
      </c>
      <c r="Z867" s="5" t="str">
        <f t="shared" si="224"/>
        <v/>
      </c>
      <c r="AG867" s="28" t="str">
        <f t="shared" si="220"/>
        <v/>
      </c>
      <c r="AH867" s="5" t="str">
        <f t="shared" si="221"/>
        <v/>
      </c>
      <c r="AI867" s="5" t="str">
        <f t="shared" si="222"/>
        <v/>
      </c>
    </row>
    <row r="868" spans="20:35">
      <c r="T868" s="5"/>
      <c r="AG868" s="28" t="str">
        <f t="shared" si="220"/>
        <v/>
      </c>
      <c r="AH868" s="5" t="str">
        <f t="shared" si="221"/>
        <v/>
      </c>
      <c r="AI868" s="5" t="str">
        <f t="shared" si="222"/>
        <v/>
      </c>
    </row>
    <row r="869" spans="20:35">
      <c r="T869" s="5"/>
      <c r="AG869" s="28" t="str">
        <f t="shared" si="220"/>
        <v/>
      </c>
      <c r="AH869" s="5" t="str">
        <f t="shared" si="221"/>
        <v/>
      </c>
      <c r="AI869" s="5" t="str">
        <f t="shared" si="222"/>
        <v/>
      </c>
    </row>
    <row r="870" spans="20:35">
      <c r="T870" s="5"/>
      <c r="AG870" s="28" t="str">
        <f t="shared" si="220"/>
        <v/>
      </c>
      <c r="AH870" s="5" t="str">
        <f t="shared" si="221"/>
        <v/>
      </c>
      <c r="AI870" s="5" t="str">
        <f t="shared" si="222"/>
        <v/>
      </c>
    </row>
    <row r="871" spans="20:35">
      <c r="T871" s="5"/>
      <c r="AG871" s="28" t="str">
        <f t="shared" si="220"/>
        <v/>
      </c>
      <c r="AH871" s="5" t="str">
        <f t="shared" si="221"/>
        <v/>
      </c>
      <c r="AI871" s="5" t="str">
        <f t="shared" si="222"/>
        <v/>
      </c>
    </row>
    <row r="872" spans="20:35">
      <c r="T872" s="5"/>
      <c r="AG872" s="28" t="str">
        <f t="shared" si="220"/>
        <v/>
      </c>
      <c r="AH872" s="5" t="str">
        <f t="shared" si="221"/>
        <v/>
      </c>
      <c r="AI872" s="5" t="str">
        <f t="shared" si="222"/>
        <v/>
      </c>
    </row>
    <row r="873" spans="20:35">
      <c r="T873" s="5"/>
      <c r="AG873" s="28" t="str">
        <f t="shared" si="220"/>
        <v/>
      </c>
      <c r="AH873" s="5" t="str">
        <f t="shared" si="221"/>
        <v/>
      </c>
      <c r="AI873" s="5" t="str">
        <f t="shared" si="222"/>
        <v/>
      </c>
    </row>
    <row r="874" spans="20:35">
      <c r="T874" s="5"/>
      <c r="AG874" s="28" t="str">
        <f t="shared" si="220"/>
        <v/>
      </c>
      <c r="AH874" s="5" t="str">
        <f t="shared" si="221"/>
        <v/>
      </c>
      <c r="AI874" s="5" t="str">
        <f t="shared" si="222"/>
        <v/>
      </c>
    </row>
    <row r="875" spans="20:35">
      <c r="T875" s="5"/>
      <c r="AG875" s="28" t="str">
        <f t="shared" si="220"/>
        <v/>
      </c>
      <c r="AH875" s="5" t="str">
        <f t="shared" si="221"/>
        <v/>
      </c>
      <c r="AI875" s="5" t="str">
        <f t="shared" si="222"/>
        <v/>
      </c>
    </row>
    <row r="876" spans="20:35">
      <c r="T876" s="5"/>
      <c r="AG876" s="28" t="str">
        <f t="shared" si="220"/>
        <v/>
      </c>
      <c r="AH876" s="5" t="str">
        <f t="shared" si="221"/>
        <v/>
      </c>
      <c r="AI876" s="5" t="str">
        <f t="shared" si="222"/>
        <v/>
      </c>
    </row>
    <row r="877" spans="20:35">
      <c r="T877" s="5"/>
      <c r="AG877" s="28" t="str">
        <f t="shared" si="220"/>
        <v/>
      </c>
      <c r="AH877" s="5" t="str">
        <f t="shared" si="221"/>
        <v/>
      </c>
      <c r="AI877" s="5" t="str">
        <f t="shared" si="222"/>
        <v/>
      </c>
    </row>
    <row r="878" spans="20:35">
      <c r="T878" s="5"/>
      <c r="AG878" s="28" t="str">
        <f t="shared" si="220"/>
        <v/>
      </c>
      <c r="AH878" s="5" t="str">
        <f t="shared" si="221"/>
        <v/>
      </c>
      <c r="AI878" s="5" t="str">
        <f t="shared" si="222"/>
        <v/>
      </c>
    </row>
    <row r="879" spans="20:35">
      <c r="T879" s="5"/>
      <c r="AG879" s="28" t="str">
        <f t="shared" si="220"/>
        <v/>
      </c>
      <c r="AH879" s="5" t="str">
        <f t="shared" si="221"/>
        <v/>
      </c>
      <c r="AI879" s="5" t="str">
        <f t="shared" si="222"/>
        <v/>
      </c>
    </row>
    <row r="880" spans="20:35">
      <c r="T880" s="5"/>
      <c r="AG880" s="28" t="str">
        <f t="shared" si="220"/>
        <v/>
      </c>
      <c r="AH880" s="5" t="str">
        <f t="shared" si="221"/>
        <v/>
      </c>
      <c r="AI880" s="5" t="str">
        <f t="shared" si="222"/>
        <v/>
      </c>
    </row>
    <row r="881" spans="1:38">
      <c r="T881" s="5"/>
      <c r="AG881" s="28" t="str">
        <f t="shared" si="220"/>
        <v/>
      </c>
      <c r="AH881" s="5" t="str">
        <f t="shared" si="221"/>
        <v/>
      </c>
      <c r="AI881" s="5" t="str">
        <f t="shared" si="222"/>
        <v/>
      </c>
    </row>
    <row r="882" spans="1:38">
      <c r="T882" s="5"/>
      <c r="AG882" s="28" t="str">
        <f t="shared" si="220"/>
        <v/>
      </c>
      <c r="AH882" s="5" t="str">
        <f t="shared" si="221"/>
        <v/>
      </c>
      <c r="AI882" s="5" t="str">
        <f t="shared" si="222"/>
        <v/>
      </c>
    </row>
    <row r="883" spans="1:38">
      <c r="T883" s="5"/>
      <c r="AG883" s="28" t="str">
        <f t="shared" si="220"/>
        <v/>
      </c>
      <c r="AH883" s="5" t="str">
        <f t="shared" si="221"/>
        <v/>
      </c>
      <c r="AI883" s="5" t="str">
        <f t="shared" si="222"/>
        <v/>
      </c>
    </row>
    <row r="884" spans="1:38">
      <c r="T884" s="5"/>
      <c r="AG884" s="28" t="str">
        <f t="shared" si="220"/>
        <v/>
      </c>
      <c r="AH884" s="5" t="str">
        <f t="shared" si="221"/>
        <v/>
      </c>
      <c r="AI884" s="5" t="str">
        <f t="shared" si="222"/>
        <v/>
      </c>
    </row>
    <row r="885" spans="1:38">
      <c r="T885" s="5"/>
      <c r="AG885" s="28" t="str">
        <f t="shared" si="220"/>
        <v/>
      </c>
      <c r="AH885" s="5" t="str">
        <f t="shared" si="221"/>
        <v/>
      </c>
      <c r="AI885" s="5" t="str">
        <f t="shared" si="222"/>
        <v/>
      </c>
    </row>
    <row r="886" spans="1:38">
      <c r="T886" s="5"/>
      <c r="AG886" s="28" t="str">
        <f t="shared" si="220"/>
        <v/>
      </c>
      <c r="AH886" s="5" t="str">
        <f t="shared" si="221"/>
        <v/>
      </c>
      <c r="AI886" s="5" t="str">
        <f t="shared" si="222"/>
        <v/>
      </c>
    </row>
    <row r="887" spans="1:38">
      <c r="T887" s="5"/>
      <c r="AG887" s="28" t="str">
        <f t="shared" si="220"/>
        <v/>
      </c>
      <c r="AH887" s="5" t="str">
        <f t="shared" si="221"/>
        <v/>
      </c>
      <c r="AI887" s="5" t="str">
        <f t="shared" si="222"/>
        <v/>
      </c>
    </row>
    <row r="888" spans="1:38">
      <c r="T888" s="5"/>
      <c r="AG888" s="28" t="str">
        <f t="shared" si="220"/>
        <v/>
      </c>
      <c r="AH888" s="5" t="str">
        <f t="shared" si="221"/>
        <v/>
      </c>
      <c r="AI888" s="5" t="str">
        <f t="shared" si="222"/>
        <v/>
      </c>
    </row>
    <row r="889" spans="1:38">
      <c r="T889" s="5"/>
      <c r="AG889" s="28" t="str">
        <f t="shared" si="220"/>
        <v/>
      </c>
      <c r="AH889" s="5" t="str">
        <f t="shared" si="221"/>
        <v/>
      </c>
      <c r="AI889" s="5" t="str">
        <f t="shared" si="222"/>
        <v/>
      </c>
    </row>
    <row r="890" spans="1:38">
      <c r="T890" s="5"/>
      <c r="AG890" s="28" t="str">
        <f t="shared" si="220"/>
        <v/>
      </c>
      <c r="AH890" s="5" t="str">
        <f t="shared" si="221"/>
        <v/>
      </c>
      <c r="AI890" s="5" t="str">
        <f t="shared" si="222"/>
        <v/>
      </c>
    </row>
    <row r="891" spans="1:38">
      <c r="T891" s="5"/>
      <c r="AG891" s="28" t="str">
        <f t="shared" si="220"/>
        <v/>
      </c>
      <c r="AH891" s="5" t="str">
        <f t="shared" si="221"/>
        <v/>
      </c>
      <c r="AI891" s="5" t="str">
        <f t="shared" si="222"/>
        <v/>
      </c>
    </row>
    <row r="892" spans="1:38">
      <c r="T892" s="5"/>
      <c r="AG892" s="28" t="str">
        <f t="shared" si="220"/>
        <v/>
      </c>
      <c r="AH892" s="5" t="str">
        <f t="shared" si="221"/>
        <v/>
      </c>
      <c r="AI892" s="5" t="str">
        <f t="shared" si="222"/>
        <v/>
      </c>
    </row>
    <row r="893" spans="1:38">
      <c r="T893" s="5"/>
      <c r="AG893" s="28" t="str">
        <f t="shared" si="220"/>
        <v/>
      </c>
      <c r="AH893" s="5" t="str">
        <f t="shared" si="221"/>
        <v/>
      </c>
      <c r="AI893" s="5" t="str">
        <f t="shared" si="222"/>
        <v/>
      </c>
    </row>
    <row r="894" spans="1:38">
      <c r="T894" s="5"/>
      <c r="AG894" s="28" t="str">
        <f t="shared" si="220"/>
        <v/>
      </c>
      <c r="AH894" s="5" t="str">
        <f t="shared" si="221"/>
        <v/>
      </c>
      <c r="AI894" s="5" t="str">
        <f t="shared" si="222"/>
        <v/>
      </c>
    </row>
    <row r="895" spans="1:38" ht="192.4">
      <c r="A895" s="90" t="s">
        <v>1190</v>
      </c>
      <c r="B895" s="2" t="s">
        <v>36</v>
      </c>
      <c r="C895" s="2" t="s">
        <v>37</v>
      </c>
      <c r="E895" s="5">
        <v>0</v>
      </c>
      <c r="F895" s="5">
        <v>0</v>
      </c>
      <c r="G895" s="10" t="s">
        <v>360</v>
      </c>
      <c r="H895" s="5" t="s">
        <v>359</v>
      </c>
      <c r="I895" s="5" t="s">
        <v>389</v>
      </c>
      <c r="J895" s="5" t="s">
        <v>389</v>
      </c>
      <c r="K895" s="5" t="s">
        <v>389</v>
      </c>
      <c r="L895" s="5" t="s">
        <v>389</v>
      </c>
      <c r="M895" s="5" t="s">
        <v>389</v>
      </c>
      <c r="N895" s="5" t="s">
        <v>389</v>
      </c>
      <c r="O895" s="5" t="s">
        <v>389</v>
      </c>
      <c r="P895" s="5" t="s">
        <v>389</v>
      </c>
      <c r="Q895" s="5" t="s">
        <v>389</v>
      </c>
      <c r="R895" s="5" t="s">
        <v>389</v>
      </c>
      <c r="S895" s="5" t="s">
        <v>389</v>
      </c>
      <c r="T895" s="132" t="s">
        <v>360</v>
      </c>
      <c r="U895" s="5" t="s">
        <v>360</v>
      </c>
      <c r="V895" s="5" t="s">
        <v>389</v>
      </c>
      <c r="W895" s="38" t="s">
        <v>357</v>
      </c>
      <c r="X895" s="5" t="s">
        <v>389</v>
      </c>
      <c r="Y895" s="5" t="s">
        <v>389</v>
      </c>
      <c r="Z895" s="5" t="s">
        <v>389</v>
      </c>
      <c r="AA895" s="5" t="s">
        <v>389</v>
      </c>
      <c r="AB895" s="5" t="s">
        <v>389</v>
      </c>
      <c r="AC895" s="5" t="s">
        <v>389</v>
      </c>
      <c r="AD895" s="5" t="s">
        <v>389</v>
      </c>
      <c r="AE895" s="5" t="s">
        <v>389</v>
      </c>
      <c r="AF895" s="31"/>
      <c r="AG895" s="82" t="s">
        <v>1191</v>
      </c>
      <c r="AH895" s="82" t="s">
        <v>1191</v>
      </c>
      <c r="AI895" s="82" t="s">
        <v>1191</v>
      </c>
      <c r="AJ895" s="82" t="s">
        <v>1191</v>
      </c>
      <c r="AK895" s="82" t="s">
        <v>1191</v>
      </c>
      <c r="AL895" s="82" t="s">
        <v>1191</v>
      </c>
    </row>
  </sheetData>
  <phoneticPr fontId="6" type="noConversion"/>
  <hyperlinks>
    <hyperlink ref="T185" r:id="rId1" tooltip="http://www.poole.gov.uk/EasysiteWeb/getresource.axd?AssetID=18864&amp;type=full&amp;servicetype=Attachment" display="http://www.poole.gov.uk/EasysiteWeb/getresource.axd?AssetID=18864&amp;type=full&amp;servicetype=Attachment" xr:uid="{205DB69C-B88E-4ED9-AA31-1E246A5A72AC}"/>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78082-0F68-41D2-B620-831A55FB38D4}">
  <dimension ref="A1:AD48"/>
  <sheetViews>
    <sheetView topLeftCell="A43" workbookViewId="0">
      <selection activeCell="D27" sqref="D27"/>
    </sheetView>
  </sheetViews>
  <sheetFormatPr defaultRowHeight="14.25"/>
  <cols>
    <col min="1" max="1" width="12" customWidth="1"/>
    <col min="2" max="2" width="48" customWidth="1"/>
    <col min="3" max="3" width="24" customWidth="1"/>
    <col min="4" max="4" width="68" customWidth="1"/>
    <col min="5" max="30" width="9.1328125" style="70"/>
  </cols>
  <sheetData>
    <row r="1" spans="1:4" ht="27.95" customHeight="1">
      <c r="A1" s="136" t="s">
        <v>245</v>
      </c>
      <c r="B1" s="137"/>
      <c r="C1" s="137"/>
      <c r="D1" s="137"/>
    </row>
    <row r="2" spans="1:4" ht="18" customHeight="1">
      <c r="A2" s="138" t="s">
        <v>316</v>
      </c>
      <c r="B2" s="137"/>
      <c r="C2" s="137"/>
      <c r="D2" s="137"/>
    </row>
    <row r="3" spans="1:4" ht="15.95" customHeight="1">
      <c r="A3" s="13"/>
      <c r="B3" s="133" t="s">
        <v>317</v>
      </c>
      <c r="C3" s="134"/>
      <c r="D3" s="135"/>
    </row>
    <row r="4" spans="1:4" ht="15.95" customHeight="1">
      <c r="A4" s="14"/>
      <c r="B4" s="133" t="s">
        <v>318</v>
      </c>
      <c r="C4" s="134"/>
      <c r="D4" s="135"/>
    </row>
    <row r="5" spans="1:4" ht="15.95" customHeight="1">
      <c r="A5" s="15"/>
      <c r="B5" s="133" t="s">
        <v>319</v>
      </c>
      <c r="C5" s="134"/>
      <c r="D5" s="135"/>
    </row>
    <row r="6" spans="1:4" ht="15.95" customHeight="1">
      <c r="A6" s="16"/>
      <c r="B6" s="133" t="s">
        <v>320</v>
      </c>
      <c r="C6" s="134"/>
      <c r="D6" s="135"/>
    </row>
    <row r="7" spans="1:4" ht="15.95" customHeight="1">
      <c r="A7" s="17"/>
      <c r="B7" s="133" t="s">
        <v>321</v>
      </c>
      <c r="C7" s="134"/>
      <c r="D7" s="135"/>
    </row>
    <row r="8" spans="1:4" ht="15.95" customHeight="1">
      <c r="A8" s="18"/>
      <c r="B8" s="133" t="s">
        <v>322</v>
      </c>
      <c r="C8" s="134"/>
      <c r="D8" s="135"/>
    </row>
    <row r="9" spans="1:4" ht="15.95" customHeight="1">
      <c r="A9" s="19"/>
      <c r="B9" s="133" t="s">
        <v>323</v>
      </c>
      <c r="C9" s="134"/>
      <c r="D9" s="135"/>
    </row>
    <row r="10" spans="1:4" ht="15.95" customHeight="1">
      <c r="A10" s="20"/>
      <c r="B10" s="133" t="s">
        <v>324</v>
      </c>
      <c r="C10" s="134"/>
      <c r="D10" s="135"/>
    </row>
    <row r="11" spans="1:4" ht="15.95" customHeight="1">
      <c r="A11" s="21"/>
      <c r="B11" s="133" t="s">
        <v>325</v>
      </c>
      <c r="C11" s="134"/>
      <c r="D11" s="135"/>
    </row>
    <row r="12" spans="1:4" ht="15.95" customHeight="1">
      <c r="A12" s="17"/>
      <c r="B12" s="133" t="s">
        <v>326</v>
      </c>
      <c r="C12" s="134"/>
      <c r="D12" s="135"/>
    </row>
    <row r="13" spans="1:4" ht="9.9499999999999993" customHeight="1"/>
    <row r="14" spans="1:4" ht="18" customHeight="1">
      <c r="A14" s="8" t="s">
        <v>246</v>
      </c>
      <c r="B14" s="8" t="s">
        <v>1217</v>
      </c>
      <c r="C14" s="8" t="s">
        <v>327</v>
      </c>
      <c r="D14" s="67" t="s">
        <v>247</v>
      </c>
    </row>
    <row r="15" spans="1:4" ht="45" customHeight="1">
      <c r="A15" s="8" t="s">
        <v>248</v>
      </c>
      <c r="B15" s="42" t="s">
        <v>287</v>
      </c>
      <c r="C15" s="43" t="s">
        <v>328</v>
      </c>
      <c r="D15" s="68" t="s">
        <v>249</v>
      </c>
    </row>
    <row r="16" spans="1:4" ht="45" customHeight="1">
      <c r="A16" s="8" t="s">
        <v>250</v>
      </c>
      <c r="B16" s="42" t="s">
        <v>288</v>
      </c>
      <c r="C16" s="43" t="s">
        <v>328</v>
      </c>
      <c r="D16" s="69" t="s">
        <v>251</v>
      </c>
    </row>
    <row r="17" spans="1:4" ht="45" customHeight="1">
      <c r="A17" s="8" t="s">
        <v>252</v>
      </c>
      <c r="B17" s="42" t="s">
        <v>329</v>
      </c>
      <c r="C17" s="43" t="s">
        <v>328</v>
      </c>
      <c r="D17" s="68" t="s">
        <v>253</v>
      </c>
    </row>
    <row r="18" spans="1:4" ht="45" customHeight="1">
      <c r="A18" s="44" t="s">
        <v>254</v>
      </c>
      <c r="B18" s="45" t="s">
        <v>330</v>
      </c>
      <c r="C18" s="46" t="s">
        <v>331</v>
      </c>
      <c r="D18" s="69" t="s">
        <v>255</v>
      </c>
    </row>
    <row r="19" spans="1:4" ht="45" customHeight="1">
      <c r="A19" s="47" t="s">
        <v>256</v>
      </c>
      <c r="B19" s="41" t="s">
        <v>289</v>
      </c>
      <c r="C19" s="48" t="s">
        <v>331</v>
      </c>
      <c r="D19" s="68" t="s">
        <v>257</v>
      </c>
    </row>
    <row r="20" spans="1:4" ht="45" customHeight="1">
      <c r="A20" s="47" t="s">
        <v>258</v>
      </c>
      <c r="B20" s="41" t="s">
        <v>290</v>
      </c>
      <c r="C20" s="48" t="s">
        <v>331</v>
      </c>
      <c r="D20" s="69" t="s">
        <v>259</v>
      </c>
    </row>
    <row r="21" spans="1:4" ht="45" customHeight="1">
      <c r="A21" s="47" t="s">
        <v>308</v>
      </c>
      <c r="B21" s="41" t="s">
        <v>332</v>
      </c>
      <c r="C21" s="48" t="s">
        <v>331</v>
      </c>
      <c r="D21" s="68" t="s">
        <v>309</v>
      </c>
    </row>
    <row r="22" spans="1:4" ht="45" customHeight="1">
      <c r="A22" s="47" t="s">
        <v>310</v>
      </c>
      <c r="B22" s="41" t="s">
        <v>333</v>
      </c>
      <c r="C22" s="48" t="s">
        <v>331</v>
      </c>
      <c r="D22" s="69" t="s">
        <v>311</v>
      </c>
    </row>
    <row r="23" spans="1:4" ht="45" customHeight="1">
      <c r="A23" s="47" t="s">
        <v>260</v>
      </c>
      <c r="B23" s="41" t="s">
        <v>291</v>
      </c>
      <c r="C23" s="48" t="s">
        <v>331</v>
      </c>
      <c r="D23" s="68" t="s">
        <v>334</v>
      </c>
    </row>
    <row r="24" spans="1:4" ht="45" customHeight="1">
      <c r="A24" s="47" t="s">
        <v>261</v>
      </c>
      <c r="B24" s="41" t="s">
        <v>292</v>
      </c>
      <c r="C24" s="48" t="s">
        <v>331</v>
      </c>
      <c r="D24" s="69" t="s">
        <v>335</v>
      </c>
    </row>
    <row r="25" spans="1:4" ht="45" customHeight="1">
      <c r="A25" s="49" t="s">
        <v>262</v>
      </c>
      <c r="B25" s="50" t="s">
        <v>293</v>
      </c>
      <c r="C25" s="51" t="s">
        <v>331</v>
      </c>
      <c r="D25" s="68" t="s">
        <v>263</v>
      </c>
    </row>
    <row r="26" spans="1:4" ht="45" customHeight="1">
      <c r="A26" s="49" t="s">
        <v>264</v>
      </c>
      <c r="B26" s="50" t="s">
        <v>294</v>
      </c>
      <c r="C26" s="51" t="s">
        <v>331</v>
      </c>
      <c r="D26" s="69" t="s">
        <v>265</v>
      </c>
    </row>
    <row r="27" spans="1:4" ht="45" customHeight="1">
      <c r="A27" s="49" t="s">
        <v>266</v>
      </c>
      <c r="B27" s="50" t="s">
        <v>295</v>
      </c>
      <c r="C27" s="51" t="s">
        <v>331</v>
      </c>
      <c r="D27" s="68" t="s">
        <v>267</v>
      </c>
    </row>
    <row r="28" spans="1:4" ht="45" customHeight="1">
      <c r="A28" s="49" t="s">
        <v>268</v>
      </c>
      <c r="B28" s="50" t="s">
        <v>296</v>
      </c>
      <c r="C28" s="51" t="s">
        <v>331</v>
      </c>
      <c r="D28" s="69" t="s">
        <v>297</v>
      </c>
    </row>
    <row r="29" spans="1:4" ht="45" customHeight="1">
      <c r="A29" s="49" t="s">
        <v>269</v>
      </c>
      <c r="B29" s="50" t="s">
        <v>298</v>
      </c>
      <c r="C29" s="51" t="s">
        <v>331</v>
      </c>
      <c r="D29" s="68" t="s">
        <v>270</v>
      </c>
    </row>
    <row r="30" spans="1:4" ht="45" customHeight="1">
      <c r="A30" s="8" t="s">
        <v>271</v>
      </c>
      <c r="B30" s="42" t="s">
        <v>336</v>
      </c>
      <c r="C30" s="43" t="s">
        <v>328</v>
      </c>
      <c r="D30" s="69" t="s">
        <v>272</v>
      </c>
    </row>
    <row r="31" spans="1:4" ht="45" customHeight="1">
      <c r="A31" s="52" t="s">
        <v>273</v>
      </c>
      <c r="B31" s="53" t="s">
        <v>337</v>
      </c>
      <c r="C31" s="54" t="s">
        <v>338</v>
      </c>
      <c r="D31" s="68" t="s">
        <v>274</v>
      </c>
    </row>
    <row r="32" spans="1:4" ht="45" customHeight="1">
      <c r="A32" s="55" t="s">
        <v>421</v>
      </c>
      <c r="B32" s="56" t="s">
        <v>426</v>
      </c>
      <c r="C32" s="57" t="s">
        <v>338</v>
      </c>
      <c r="D32" s="68" t="s">
        <v>422</v>
      </c>
    </row>
    <row r="33" spans="1:4" ht="45" customHeight="1">
      <c r="A33" s="100" t="s">
        <v>423</v>
      </c>
      <c r="B33" s="101" t="s">
        <v>424</v>
      </c>
      <c r="C33" s="102" t="s">
        <v>338</v>
      </c>
      <c r="D33" s="103" t="s">
        <v>425</v>
      </c>
    </row>
    <row r="34" spans="1:4" ht="45" customHeight="1">
      <c r="A34" s="55" t="s">
        <v>312</v>
      </c>
      <c r="B34" s="56" t="s">
        <v>339</v>
      </c>
      <c r="C34" s="57" t="s">
        <v>338</v>
      </c>
      <c r="D34" s="68" t="s">
        <v>313</v>
      </c>
    </row>
    <row r="35" spans="1:4" ht="45" customHeight="1">
      <c r="A35" s="55" t="s">
        <v>314</v>
      </c>
      <c r="B35" s="56" t="s">
        <v>340</v>
      </c>
      <c r="C35" s="57" t="s">
        <v>338</v>
      </c>
      <c r="D35" s="69" t="s">
        <v>341</v>
      </c>
    </row>
    <row r="36" spans="1:4" ht="45" customHeight="1">
      <c r="A36" s="55" t="s">
        <v>275</v>
      </c>
      <c r="B36" s="56" t="s">
        <v>342</v>
      </c>
      <c r="C36" s="57" t="s">
        <v>338</v>
      </c>
      <c r="D36" s="68" t="s">
        <v>343</v>
      </c>
    </row>
    <row r="37" spans="1:4" ht="45" customHeight="1">
      <c r="A37" s="55" t="s">
        <v>276</v>
      </c>
      <c r="B37" s="56" t="s">
        <v>344</v>
      </c>
      <c r="C37" s="57" t="s">
        <v>338</v>
      </c>
      <c r="D37" s="69" t="s">
        <v>345</v>
      </c>
    </row>
    <row r="38" spans="1:4" ht="45" customHeight="1">
      <c r="A38" s="58" t="s">
        <v>277</v>
      </c>
      <c r="B38" s="59" t="s">
        <v>346</v>
      </c>
      <c r="C38" s="60" t="s">
        <v>338</v>
      </c>
      <c r="D38" s="68" t="s">
        <v>263</v>
      </c>
    </row>
    <row r="39" spans="1:4" ht="45" customHeight="1">
      <c r="A39" s="58" t="s">
        <v>278</v>
      </c>
      <c r="B39" s="59" t="s">
        <v>347</v>
      </c>
      <c r="C39" s="60" t="s">
        <v>338</v>
      </c>
      <c r="D39" s="69" t="s">
        <v>265</v>
      </c>
    </row>
    <row r="40" spans="1:4" ht="45" customHeight="1">
      <c r="A40" s="58" t="s">
        <v>279</v>
      </c>
      <c r="B40" s="59" t="s">
        <v>348</v>
      </c>
      <c r="C40" s="60" t="s">
        <v>338</v>
      </c>
      <c r="D40" s="68" t="s">
        <v>297</v>
      </c>
    </row>
    <row r="41" spans="1:4" ht="45" customHeight="1">
      <c r="A41" s="58" t="s">
        <v>280</v>
      </c>
      <c r="B41" s="59" t="s">
        <v>349</v>
      </c>
      <c r="C41" s="60" t="s">
        <v>338</v>
      </c>
      <c r="D41" s="69" t="s">
        <v>270</v>
      </c>
    </row>
    <row r="42" spans="1:4" ht="45" customHeight="1">
      <c r="A42" s="61" t="s">
        <v>315</v>
      </c>
      <c r="B42" s="62" t="s">
        <v>350</v>
      </c>
      <c r="C42" s="63" t="s">
        <v>9</v>
      </c>
      <c r="D42" s="68" t="s">
        <v>299</v>
      </c>
    </row>
    <row r="43" spans="1:4" ht="45" customHeight="1">
      <c r="A43" s="64" t="s">
        <v>281</v>
      </c>
      <c r="B43" s="65" t="s">
        <v>351</v>
      </c>
      <c r="C43" s="66" t="s">
        <v>331</v>
      </c>
      <c r="D43" s="69" t="s">
        <v>352</v>
      </c>
    </row>
    <row r="44" spans="1:4" ht="45" customHeight="1">
      <c r="A44" s="64" t="s">
        <v>282</v>
      </c>
      <c r="B44" s="65" t="s">
        <v>1215</v>
      </c>
      <c r="C44" s="66" t="s">
        <v>331</v>
      </c>
      <c r="D44" s="68" t="s">
        <v>352</v>
      </c>
    </row>
    <row r="45" spans="1:4" ht="45" customHeight="1">
      <c r="A45" s="64" t="s">
        <v>283</v>
      </c>
      <c r="B45" s="65" t="s">
        <v>353</v>
      </c>
      <c r="C45" s="66" t="s">
        <v>331</v>
      </c>
      <c r="D45" s="69" t="s">
        <v>352</v>
      </c>
    </row>
    <row r="46" spans="1:4" ht="45" customHeight="1">
      <c r="A46" s="52" t="s">
        <v>284</v>
      </c>
      <c r="B46" s="53" t="s">
        <v>354</v>
      </c>
      <c r="C46" s="54" t="s">
        <v>338</v>
      </c>
      <c r="D46" s="68" t="s">
        <v>355</v>
      </c>
    </row>
    <row r="47" spans="1:4" ht="45" customHeight="1">
      <c r="A47" s="52" t="s">
        <v>285</v>
      </c>
      <c r="B47" s="53" t="s">
        <v>1216</v>
      </c>
      <c r="C47" s="54" t="s">
        <v>338</v>
      </c>
      <c r="D47" s="69" t="s">
        <v>355</v>
      </c>
    </row>
    <row r="48" spans="1:4" ht="38.25">
      <c r="A48" s="52" t="s">
        <v>286</v>
      </c>
      <c r="B48" s="53" t="s">
        <v>356</v>
      </c>
      <c r="C48" s="54" t="s">
        <v>338</v>
      </c>
      <c r="D48" s="68" t="s">
        <v>355</v>
      </c>
    </row>
  </sheetData>
  <mergeCells count="12">
    <mergeCell ref="B12:D12"/>
    <mergeCell ref="A1:D1"/>
    <mergeCell ref="A2:D2"/>
    <mergeCell ref="B3:D3"/>
    <mergeCell ref="B4:D4"/>
    <mergeCell ref="B5:D5"/>
    <mergeCell ref="B6:D6"/>
    <mergeCell ref="B7:D7"/>
    <mergeCell ref="B8:D8"/>
    <mergeCell ref="B9:D9"/>
    <mergeCell ref="B10:D10"/>
    <mergeCell ref="B11:D1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D0CD4-6922-4F18-8C79-F7FE9E731B19}">
  <dimension ref="A1:E18"/>
  <sheetViews>
    <sheetView workbookViewId="0">
      <selection activeCell="B7" sqref="B7"/>
    </sheetView>
  </sheetViews>
  <sheetFormatPr defaultRowHeight="14.25"/>
  <cols>
    <col min="1" max="1" width="26.6640625" customWidth="1"/>
    <col min="2" max="2" width="97.796875" style="76" customWidth="1"/>
  </cols>
  <sheetData>
    <row r="1" spans="1:5" ht="36">
      <c r="A1" s="114" t="s">
        <v>1236</v>
      </c>
    </row>
    <row r="2" spans="1:5">
      <c r="A2" s="76"/>
    </row>
    <row r="3" spans="1:5" ht="15.75">
      <c r="A3" s="108" t="s">
        <v>1220</v>
      </c>
      <c r="B3" s="106"/>
      <c r="C3" s="105"/>
      <c r="D3" s="105"/>
      <c r="E3" s="105"/>
    </row>
    <row r="4" spans="1:5" ht="28.5">
      <c r="A4" s="110" t="s">
        <v>359</v>
      </c>
      <c r="B4" s="77" t="s">
        <v>1221</v>
      </c>
    </row>
    <row r="5" spans="1:5">
      <c r="A5" s="110" t="s">
        <v>1218</v>
      </c>
      <c r="B5" s="77" t="s">
        <v>1239</v>
      </c>
    </row>
    <row r="6" spans="1:5" ht="15.75">
      <c r="A6" s="111" t="s">
        <v>1222</v>
      </c>
      <c r="B6" s="109"/>
    </row>
    <row r="7" spans="1:5" ht="28.5">
      <c r="A7" s="112" t="s">
        <v>1223</v>
      </c>
      <c r="B7" s="77" t="s">
        <v>1244</v>
      </c>
    </row>
    <row r="8" spans="1:5" ht="28.5">
      <c r="A8" s="113" t="s">
        <v>252</v>
      </c>
      <c r="B8" s="77" t="s">
        <v>1224</v>
      </c>
    </row>
    <row r="9" spans="1:5" ht="28.5">
      <c r="A9" s="113" t="s">
        <v>1225</v>
      </c>
      <c r="B9" s="77" t="s">
        <v>1226</v>
      </c>
    </row>
    <row r="10" spans="1:5" ht="28.5">
      <c r="A10" s="112" t="s">
        <v>271</v>
      </c>
      <c r="B10" s="77" t="s">
        <v>1227</v>
      </c>
    </row>
    <row r="11" spans="1:5" ht="28.5">
      <c r="A11" s="107" t="s">
        <v>273</v>
      </c>
      <c r="B11" s="77" t="s">
        <v>1228</v>
      </c>
    </row>
    <row r="12" spans="1:5" ht="28.5">
      <c r="A12" s="107" t="s">
        <v>1229</v>
      </c>
      <c r="B12" s="77" t="s">
        <v>1230</v>
      </c>
    </row>
    <row r="13" spans="1:5">
      <c r="A13" s="76"/>
    </row>
    <row r="14" spans="1:5" ht="15.75">
      <c r="A14" s="108" t="s">
        <v>1231</v>
      </c>
      <c r="B14" s="106"/>
    </row>
    <row r="15" spans="1:5" ht="28.5">
      <c r="A15" s="107" t="s">
        <v>1232</v>
      </c>
      <c r="B15" s="77" t="s">
        <v>1233</v>
      </c>
    </row>
    <row r="16" spans="1:5">
      <c r="A16" s="107" t="s">
        <v>1219</v>
      </c>
      <c r="B16" s="77" t="s">
        <v>1234</v>
      </c>
    </row>
    <row r="17" spans="1:2">
      <c r="A17" s="107" t="s">
        <v>1235</v>
      </c>
      <c r="B17" s="77" t="s">
        <v>1243</v>
      </c>
    </row>
    <row r="18" spans="1:2" ht="28.5">
      <c r="A18" s="107" t="s">
        <v>1237</v>
      </c>
      <c r="B18" s="76" t="s">
        <v>1238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Highway FoI</vt:lpstr>
      <vt:lpstr>Questions Legend </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Needs</dc:creator>
  <cp:lastModifiedBy>Kris Sodomka</cp:lastModifiedBy>
  <dcterms:created xsi:type="dcterms:W3CDTF">2018-01-03T08:59:21Z</dcterms:created>
  <dcterms:modified xsi:type="dcterms:W3CDTF">2026-04-14T15:37:39Z</dcterms:modified>
</cp:coreProperties>
</file>